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Quantitative reporting and validation templates - EN\"/>
    </mc:Choice>
  </mc:AlternateContent>
  <bookViews>
    <workbookView xWindow="0" yWindow="0" windowWidth="23040" windowHeight="8544"/>
  </bookViews>
  <sheets>
    <sheet name="Validation checks" sheetId="1" r:id="rId1"/>
    <sheet name="Reconciliation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3" i="1" l="1"/>
  <c r="K43" i="1"/>
  <c r="J43" i="1"/>
  <c r="I43" i="1"/>
  <c r="H43" i="1"/>
  <c r="G43" i="1"/>
  <c r="F43" i="1"/>
  <c r="E43" i="1"/>
  <c r="L42" i="1"/>
  <c r="K42" i="1"/>
  <c r="J42" i="1"/>
  <c r="I42" i="1"/>
  <c r="H42" i="1"/>
  <c r="G42" i="1"/>
  <c r="F42" i="1"/>
  <c r="E42" i="1"/>
  <c r="L41" i="1"/>
  <c r="K41" i="1"/>
  <c r="J41" i="1"/>
  <c r="I41" i="1"/>
  <c r="H41" i="1"/>
  <c r="G41" i="1"/>
  <c r="F41" i="1"/>
  <c r="E41" i="1"/>
  <c r="L40" i="1"/>
  <c r="K40" i="1"/>
  <c r="J40" i="1"/>
  <c r="I40" i="1"/>
  <c r="H40" i="1"/>
  <c r="G40" i="1"/>
  <c r="F40" i="1"/>
  <c r="E40" i="1"/>
  <c r="L39" i="1"/>
  <c r="K39" i="1"/>
  <c r="J39" i="1"/>
  <c r="I39" i="1"/>
  <c r="H39" i="1"/>
  <c r="G39" i="1"/>
  <c r="F39" i="1"/>
  <c r="E39" i="1"/>
  <c r="L38" i="1"/>
  <c r="K38" i="1"/>
  <c r="J38" i="1"/>
  <c r="I38" i="1"/>
  <c r="H38" i="1"/>
  <c r="G38" i="1"/>
  <c r="F38" i="1"/>
  <c r="E38" i="1"/>
  <c r="L37" i="1"/>
  <c r="K37" i="1"/>
  <c r="J37" i="1"/>
  <c r="I37" i="1"/>
  <c r="H37" i="1"/>
  <c r="G37" i="1"/>
  <c r="F37" i="1"/>
  <c r="E37" i="1"/>
  <c r="L36" i="1"/>
  <c r="K36" i="1"/>
  <c r="J36" i="1"/>
  <c r="I36" i="1"/>
  <c r="H36" i="1"/>
  <c r="G36" i="1"/>
  <c r="F36" i="1"/>
  <c r="E36" i="1"/>
  <c r="L35" i="1"/>
  <c r="K35" i="1"/>
  <c r="J35" i="1"/>
  <c r="I35" i="1"/>
  <c r="H35" i="1"/>
  <c r="G35" i="1"/>
  <c r="F35" i="1"/>
  <c r="E35" i="1"/>
  <c r="L34" i="1"/>
  <c r="K34" i="1"/>
  <c r="J34" i="1"/>
  <c r="I34" i="1"/>
  <c r="H34" i="1"/>
  <c r="G34" i="1"/>
  <c r="F34" i="1"/>
  <c r="E34" i="1"/>
  <c r="L33" i="1"/>
  <c r="K33" i="1"/>
  <c r="J33" i="1"/>
  <c r="I33" i="1"/>
  <c r="H33" i="1"/>
  <c r="G33" i="1"/>
  <c r="F33" i="1"/>
  <c r="E33" i="1"/>
  <c r="L32" i="1"/>
  <c r="K32" i="1"/>
  <c r="J32" i="1"/>
  <c r="I32" i="1"/>
  <c r="H32" i="1"/>
  <c r="G32" i="1"/>
  <c r="F32" i="1"/>
  <c r="E32" i="1"/>
  <c r="L31" i="1"/>
  <c r="K31" i="1"/>
  <c r="J31" i="1"/>
  <c r="I31" i="1"/>
  <c r="H31" i="1"/>
  <c r="G31" i="1"/>
  <c r="F31" i="1"/>
  <c r="E31" i="1"/>
  <c r="L30" i="1"/>
  <c r="K30" i="1"/>
  <c r="J30" i="1"/>
  <c r="I30" i="1"/>
  <c r="H30" i="1"/>
  <c r="G30" i="1"/>
  <c r="F30" i="1"/>
  <c r="E30" i="1"/>
  <c r="L29" i="1"/>
  <c r="K29" i="1"/>
  <c r="J29" i="1"/>
  <c r="I29" i="1"/>
  <c r="H29" i="1"/>
  <c r="G29" i="1"/>
  <c r="F29" i="1"/>
  <c r="E29" i="1"/>
  <c r="V27" i="1" l="1"/>
  <c r="U27" i="1"/>
  <c r="T27" i="1"/>
  <c r="S27" i="1"/>
  <c r="R27" i="1"/>
  <c r="Q27" i="1"/>
  <c r="P27" i="1"/>
  <c r="O27" i="1"/>
  <c r="N27" i="1"/>
  <c r="V26" i="1"/>
  <c r="U26" i="1"/>
  <c r="T26" i="1"/>
  <c r="S26" i="1"/>
  <c r="R26" i="1"/>
  <c r="Q26" i="1"/>
  <c r="P26" i="1"/>
  <c r="O26" i="1"/>
  <c r="N26" i="1"/>
  <c r="V25" i="1"/>
  <c r="U25" i="1"/>
  <c r="T25" i="1"/>
  <c r="S25" i="1"/>
  <c r="R25" i="1"/>
  <c r="Q25" i="1"/>
  <c r="P25" i="1"/>
  <c r="O25" i="1"/>
  <c r="N25" i="1"/>
  <c r="V24" i="1"/>
  <c r="U24" i="1"/>
  <c r="T24" i="1"/>
  <c r="S24" i="1"/>
  <c r="R24" i="1"/>
  <c r="Q24" i="1"/>
  <c r="P24" i="1"/>
  <c r="O24" i="1"/>
  <c r="N24" i="1"/>
  <c r="V23" i="1"/>
  <c r="U23" i="1"/>
  <c r="T23" i="1"/>
  <c r="S23" i="1"/>
  <c r="R23" i="1"/>
  <c r="Q23" i="1"/>
  <c r="P23" i="1"/>
  <c r="O23" i="1"/>
  <c r="N23" i="1"/>
  <c r="V22" i="1"/>
  <c r="U22" i="1"/>
  <c r="T22" i="1"/>
  <c r="S22" i="1"/>
  <c r="R22" i="1"/>
  <c r="Q22" i="1"/>
  <c r="P22" i="1"/>
  <c r="O22" i="1"/>
  <c r="N22" i="1"/>
  <c r="V21" i="1"/>
  <c r="U21" i="1"/>
  <c r="T21" i="1"/>
  <c r="S21" i="1"/>
  <c r="R21" i="1"/>
  <c r="Q21" i="1"/>
  <c r="P21" i="1"/>
  <c r="O21" i="1"/>
  <c r="N21" i="1"/>
  <c r="V20" i="1"/>
  <c r="U20" i="1"/>
  <c r="T20" i="1"/>
  <c r="S20" i="1"/>
  <c r="R20" i="1"/>
  <c r="Q20" i="1"/>
  <c r="P20" i="1"/>
  <c r="O20" i="1"/>
  <c r="N20" i="1"/>
  <c r="V19" i="1"/>
  <c r="U19" i="1"/>
  <c r="T19" i="1"/>
  <c r="S19" i="1"/>
  <c r="R19" i="1"/>
  <c r="Q19" i="1"/>
  <c r="P19" i="1"/>
  <c r="O19" i="1"/>
  <c r="N19" i="1"/>
  <c r="V18" i="1"/>
  <c r="U18" i="1"/>
  <c r="T18" i="1"/>
  <c r="S18" i="1"/>
  <c r="R18" i="1"/>
  <c r="Q18" i="1"/>
  <c r="P18" i="1"/>
  <c r="O18" i="1"/>
  <c r="N18" i="1"/>
  <c r="V17" i="1"/>
  <c r="U17" i="1"/>
  <c r="T17" i="1"/>
  <c r="S17" i="1"/>
  <c r="R17" i="1"/>
  <c r="Q17" i="1"/>
  <c r="P17" i="1"/>
  <c r="O17" i="1"/>
  <c r="N17" i="1"/>
  <c r="V16" i="1"/>
  <c r="U16" i="1"/>
  <c r="T16" i="1"/>
  <c r="S16" i="1"/>
  <c r="R16" i="1"/>
  <c r="Q16" i="1"/>
  <c r="P16" i="1"/>
  <c r="O16" i="1"/>
  <c r="N16" i="1"/>
  <c r="V15" i="1"/>
  <c r="U15" i="1"/>
  <c r="T15" i="1"/>
  <c r="S15" i="1"/>
  <c r="R15" i="1"/>
  <c r="Q15" i="1"/>
  <c r="P15" i="1"/>
  <c r="O15" i="1"/>
  <c r="N15" i="1"/>
  <c r="V14" i="1"/>
  <c r="U14" i="1"/>
  <c r="T14" i="1"/>
  <c r="S14" i="1"/>
  <c r="R14" i="1"/>
  <c r="Q14" i="1"/>
  <c r="P14" i="1"/>
  <c r="O14" i="1"/>
  <c r="N14" i="1"/>
  <c r="V13" i="1"/>
  <c r="U13" i="1"/>
  <c r="T13" i="1"/>
  <c r="S13" i="1"/>
  <c r="R13" i="1"/>
  <c r="Q13" i="1"/>
  <c r="P13" i="1"/>
  <c r="O13" i="1"/>
  <c r="N13" i="1"/>
  <c r="V12" i="1"/>
  <c r="U12" i="1"/>
  <c r="T12" i="1"/>
  <c r="S12" i="1"/>
  <c r="R12" i="1"/>
  <c r="Q12" i="1"/>
  <c r="P12" i="1"/>
  <c r="O12" i="1"/>
  <c r="N12" i="1"/>
  <c r="V11" i="1"/>
  <c r="U11" i="1"/>
  <c r="T11" i="1"/>
  <c r="S11" i="1"/>
  <c r="R11" i="1"/>
  <c r="Q11" i="1"/>
  <c r="P11" i="1"/>
  <c r="O11" i="1"/>
  <c r="N11" i="1"/>
  <c r="E12" i="1"/>
  <c r="F12" i="1"/>
  <c r="G12" i="1"/>
  <c r="H12" i="1"/>
  <c r="I12" i="1"/>
  <c r="J12" i="1"/>
  <c r="K12" i="1"/>
  <c r="L12" i="1"/>
  <c r="E13" i="1"/>
  <c r="F13" i="1"/>
  <c r="G13" i="1"/>
  <c r="H13" i="1"/>
  <c r="I13" i="1"/>
  <c r="J13" i="1"/>
  <c r="K13" i="1"/>
  <c r="L13" i="1"/>
  <c r="E14" i="1"/>
  <c r="F14" i="1"/>
  <c r="G14" i="1"/>
  <c r="H14" i="1"/>
  <c r="I14" i="1"/>
  <c r="J14" i="1"/>
  <c r="K14" i="1"/>
  <c r="L14" i="1"/>
  <c r="E15" i="1"/>
  <c r="F15" i="1"/>
  <c r="G15" i="1"/>
  <c r="H15" i="1"/>
  <c r="I15" i="1"/>
  <c r="J15" i="1"/>
  <c r="K15" i="1"/>
  <c r="L15" i="1"/>
  <c r="E16" i="1"/>
  <c r="F16" i="1"/>
  <c r="G16" i="1"/>
  <c r="H16" i="1"/>
  <c r="I16" i="1"/>
  <c r="J16" i="1"/>
  <c r="K16" i="1"/>
  <c r="L16" i="1"/>
  <c r="E17" i="1"/>
  <c r="F17" i="1"/>
  <c r="G17" i="1"/>
  <c r="H17" i="1"/>
  <c r="I17" i="1"/>
  <c r="J17" i="1"/>
  <c r="K17" i="1"/>
  <c r="L17" i="1"/>
  <c r="E18" i="1"/>
  <c r="F18" i="1"/>
  <c r="G18" i="1"/>
  <c r="H18" i="1"/>
  <c r="I18" i="1"/>
  <c r="J18" i="1"/>
  <c r="K18" i="1"/>
  <c r="L18" i="1"/>
  <c r="E19" i="1"/>
  <c r="F19" i="1"/>
  <c r="G19" i="1"/>
  <c r="H19" i="1"/>
  <c r="I19" i="1"/>
  <c r="J19" i="1"/>
  <c r="K19" i="1"/>
  <c r="L19" i="1"/>
  <c r="E20" i="1"/>
  <c r="F20" i="1"/>
  <c r="G20" i="1"/>
  <c r="H20" i="1"/>
  <c r="I20" i="1"/>
  <c r="J20" i="1"/>
  <c r="K20" i="1"/>
  <c r="L20" i="1"/>
  <c r="E21" i="1"/>
  <c r="F21" i="1"/>
  <c r="G21" i="1"/>
  <c r="H21" i="1"/>
  <c r="I21" i="1"/>
  <c r="J21" i="1"/>
  <c r="K21" i="1"/>
  <c r="L21" i="1"/>
  <c r="E22" i="1"/>
  <c r="F22" i="1"/>
  <c r="G22" i="1"/>
  <c r="H22" i="1"/>
  <c r="I22" i="1"/>
  <c r="J22" i="1"/>
  <c r="K22" i="1"/>
  <c r="L22" i="1"/>
  <c r="E23" i="1"/>
  <c r="F23" i="1"/>
  <c r="G23" i="1"/>
  <c r="H23" i="1"/>
  <c r="I23" i="1"/>
  <c r="J23" i="1"/>
  <c r="K23" i="1"/>
  <c r="L23" i="1"/>
  <c r="E24" i="1"/>
  <c r="F24" i="1"/>
  <c r="G24" i="1"/>
  <c r="H24" i="1"/>
  <c r="I24" i="1"/>
  <c r="J24" i="1"/>
  <c r="K24" i="1"/>
  <c r="L24" i="1"/>
  <c r="E25" i="1"/>
  <c r="F25" i="1"/>
  <c r="G25" i="1"/>
  <c r="H25" i="1"/>
  <c r="I25" i="1"/>
  <c r="J25" i="1"/>
  <c r="K25" i="1"/>
  <c r="L25" i="1"/>
  <c r="E26" i="1"/>
  <c r="F26" i="1"/>
  <c r="G26" i="1"/>
  <c r="H26" i="1"/>
  <c r="I26" i="1"/>
  <c r="J26" i="1"/>
  <c r="K26" i="1"/>
  <c r="L26" i="1"/>
  <c r="E27" i="1"/>
  <c r="F27" i="1"/>
  <c r="G27" i="1"/>
  <c r="H27" i="1"/>
  <c r="I27" i="1"/>
  <c r="J27" i="1"/>
  <c r="K27" i="1"/>
  <c r="L27" i="1"/>
  <c r="E11" i="1"/>
  <c r="F11" i="1"/>
  <c r="G11" i="1"/>
  <c r="H11" i="1"/>
  <c r="I11" i="1"/>
  <c r="J11" i="1"/>
  <c r="K11" i="1"/>
  <c r="L11" i="1"/>
  <c r="D8" i="2" l="1"/>
  <c r="X2" i="1" l="1"/>
  <c r="N2" i="1"/>
  <c r="AF43" i="1"/>
  <c r="AE43" i="1"/>
  <c r="AD43" i="1"/>
  <c r="AC43" i="1"/>
  <c r="AB43" i="1"/>
  <c r="AA43" i="1"/>
  <c r="Z43" i="1"/>
  <c r="Y43" i="1"/>
  <c r="AF42" i="1"/>
  <c r="AE42" i="1"/>
  <c r="AD42" i="1"/>
  <c r="AC42" i="1"/>
  <c r="AB42" i="1"/>
  <c r="AA42" i="1"/>
  <c r="Z42" i="1"/>
  <c r="Y42" i="1"/>
  <c r="AF41" i="1"/>
  <c r="AE41" i="1"/>
  <c r="AD41" i="1"/>
  <c r="AC41" i="1"/>
  <c r="AB41" i="1"/>
  <c r="AA41" i="1"/>
  <c r="Z41" i="1"/>
  <c r="Y41" i="1"/>
  <c r="AF40" i="1"/>
  <c r="AE40" i="1"/>
  <c r="AD40" i="1"/>
  <c r="AC40" i="1"/>
  <c r="AB40" i="1"/>
  <c r="AA40" i="1"/>
  <c r="Z40" i="1"/>
  <c r="Y40" i="1"/>
  <c r="AF39" i="1"/>
  <c r="AE39" i="1"/>
  <c r="AD39" i="1"/>
  <c r="AC39" i="1"/>
  <c r="AB39" i="1"/>
  <c r="AA39" i="1"/>
  <c r="Z39" i="1"/>
  <c r="Y39" i="1"/>
  <c r="AF38" i="1"/>
  <c r="AE38" i="1"/>
  <c r="AD38" i="1"/>
  <c r="AC38" i="1"/>
  <c r="AB38" i="1"/>
  <c r="AA38" i="1"/>
  <c r="Z38" i="1"/>
  <c r="Y38" i="1"/>
  <c r="AF37" i="1"/>
  <c r="AE37" i="1"/>
  <c r="AD37" i="1"/>
  <c r="AC37" i="1"/>
  <c r="AB37" i="1"/>
  <c r="AA37" i="1"/>
  <c r="Z37" i="1"/>
  <c r="Y37" i="1"/>
  <c r="AF36" i="1"/>
  <c r="AE36" i="1"/>
  <c r="AD36" i="1"/>
  <c r="AC36" i="1"/>
  <c r="AB36" i="1"/>
  <c r="AA36" i="1"/>
  <c r="Z36" i="1"/>
  <c r="Y36" i="1"/>
  <c r="AF35" i="1"/>
  <c r="AE35" i="1"/>
  <c r="AD35" i="1"/>
  <c r="AC35" i="1"/>
  <c r="AB35" i="1"/>
  <c r="AA35" i="1"/>
  <c r="Z35" i="1"/>
  <c r="Y35" i="1"/>
  <c r="AF34" i="1"/>
  <c r="AE34" i="1"/>
  <c r="AD34" i="1"/>
  <c r="AC34" i="1"/>
  <c r="AB34" i="1"/>
  <c r="AA34" i="1"/>
  <c r="Z34" i="1"/>
  <c r="Y34" i="1"/>
  <c r="AF33" i="1"/>
  <c r="AE33" i="1"/>
  <c r="AD33" i="1"/>
  <c r="AC33" i="1"/>
  <c r="AB33" i="1"/>
  <c r="AA33" i="1"/>
  <c r="Z33" i="1"/>
  <c r="Y33" i="1"/>
  <c r="AF32" i="1"/>
  <c r="AE32" i="1"/>
  <c r="AD32" i="1"/>
  <c r="AC32" i="1"/>
  <c r="AB32" i="1"/>
  <c r="AA32" i="1"/>
  <c r="Z32" i="1"/>
  <c r="Y32" i="1"/>
  <c r="AF31" i="1"/>
  <c r="AE31" i="1"/>
  <c r="AD31" i="1"/>
  <c r="AC31" i="1"/>
  <c r="AB31" i="1"/>
  <c r="AA31" i="1"/>
  <c r="Z31" i="1"/>
  <c r="Y31" i="1"/>
  <c r="AF30" i="1"/>
  <c r="AE30" i="1"/>
  <c r="AD30" i="1"/>
  <c r="AC30" i="1"/>
  <c r="AB30" i="1"/>
  <c r="AA30" i="1"/>
  <c r="Z30" i="1"/>
  <c r="Y30" i="1"/>
  <c r="AF29" i="1"/>
  <c r="AE29" i="1"/>
  <c r="AD29" i="1"/>
  <c r="AC29" i="1"/>
  <c r="AB29" i="1"/>
  <c r="AA29" i="1"/>
  <c r="Z29" i="1"/>
  <c r="Y29" i="1"/>
  <c r="D2" i="1" l="1"/>
  <c r="E2" i="1"/>
  <c r="F2" i="1" s="1"/>
  <c r="G2" i="1" s="1"/>
  <c r="H2" i="1" s="1"/>
  <c r="I2" i="1" s="1"/>
  <c r="J2" i="1" s="1"/>
  <c r="K2" i="1" s="1"/>
  <c r="L2" i="1" s="1"/>
  <c r="X7" i="1"/>
  <c r="Y7" i="1"/>
  <c r="Z7" i="1"/>
  <c r="AA7" i="1"/>
  <c r="AB7" i="1"/>
  <c r="AC7" i="1"/>
  <c r="AD7" i="1"/>
  <c r="AE7" i="1"/>
  <c r="AF7" i="1"/>
  <c r="X8" i="1"/>
  <c r="Y8" i="1"/>
  <c r="Z8" i="1"/>
  <c r="AA8" i="1"/>
  <c r="AB8" i="1"/>
  <c r="AC8" i="1"/>
  <c r="AD8" i="1"/>
  <c r="AE8" i="1"/>
  <c r="AF8" i="1"/>
  <c r="X9" i="1"/>
  <c r="Y9" i="1"/>
  <c r="Z9" i="1"/>
  <c r="AA9" i="1"/>
  <c r="AB9" i="1"/>
  <c r="AC9" i="1"/>
  <c r="AD9" i="1"/>
  <c r="AE9" i="1"/>
  <c r="AF9" i="1"/>
  <c r="AC18" i="1"/>
  <c r="AD18" i="1"/>
  <c r="Z13" i="1"/>
  <c r="Y13" i="1"/>
  <c r="D34" i="1"/>
  <c r="X34" i="1" s="1"/>
  <c r="D43" i="1"/>
  <c r="X43" i="1" s="1"/>
  <c r="O2" i="1" l="1"/>
  <c r="P2" i="1" s="1"/>
  <c r="Q2" i="1" s="1"/>
  <c r="R2" i="1" s="1"/>
  <c r="S2" i="1" s="1"/>
  <c r="T2" i="1" s="1"/>
  <c r="U2" i="1" s="1"/>
  <c r="V2" i="1" s="1"/>
  <c r="Y2" i="1"/>
  <c r="Z2" i="1" s="1"/>
  <c r="AA2" i="1" s="1"/>
  <c r="AB2" i="1" s="1"/>
  <c r="AC2" i="1" s="1"/>
  <c r="AD2" i="1" s="1"/>
  <c r="AE2" i="1" s="1"/>
  <c r="AF2" i="1" s="1"/>
  <c r="D41" i="1"/>
  <c r="X41" i="1" s="1"/>
  <c r="D37" i="1"/>
  <c r="X37" i="1" s="1"/>
  <c r="D32" i="1"/>
  <c r="X32" i="1" s="1"/>
  <c r="AA11" i="1"/>
  <c r="AD26" i="1"/>
  <c r="Z25" i="1"/>
  <c r="AC24" i="1"/>
  <c r="Y23" i="1"/>
  <c r="Z12" i="1"/>
  <c r="Z27" i="1"/>
  <c r="AC26" i="1"/>
  <c r="Y25" i="1"/>
  <c r="AD12" i="1"/>
  <c r="Z11" i="1"/>
  <c r="D42" i="1"/>
  <c r="X42" i="1" s="1"/>
  <c r="D40" i="1"/>
  <c r="X40" i="1" s="1"/>
  <c r="D35" i="1"/>
  <c r="X35" i="1" s="1"/>
  <c r="D29" i="1"/>
  <c r="Y27" i="1"/>
  <c r="AD14" i="1"/>
  <c r="AC12" i="1"/>
  <c r="Y11" i="1"/>
  <c r="AF12" i="1"/>
  <c r="AD16" i="1"/>
  <c r="Z15" i="1"/>
  <c r="AC14" i="1"/>
  <c r="D38" i="1"/>
  <c r="X38" i="1" s="1"/>
  <c r="D33" i="1"/>
  <c r="X33" i="1" s="1"/>
  <c r="D30" i="1"/>
  <c r="X30" i="1" s="1"/>
  <c r="AE12" i="1"/>
  <c r="Z17" i="1"/>
  <c r="AC16" i="1"/>
  <c r="Y15" i="1"/>
  <c r="AD11" i="1"/>
  <c r="AD13" i="1"/>
  <c r="AD15" i="1"/>
  <c r="AD17" i="1"/>
  <c r="AD19" i="1"/>
  <c r="AD21" i="1"/>
  <c r="AD23" i="1"/>
  <c r="AD25" i="1"/>
  <c r="AD27" i="1"/>
  <c r="AD20" i="1"/>
  <c r="Z19" i="1"/>
  <c r="Y17" i="1"/>
  <c r="D36" i="1"/>
  <c r="X36" i="1" s="1"/>
  <c r="D31" i="1"/>
  <c r="X31" i="1" s="1"/>
  <c r="AC11" i="1"/>
  <c r="AC13" i="1"/>
  <c r="AC15" i="1"/>
  <c r="AC17" i="1"/>
  <c r="AC19" i="1"/>
  <c r="AC21" i="1"/>
  <c r="AC23" i="1"/>
  <c r="AC25" i="1"/>
  <c r="AC27" i="1"/>
  <c r="AD22" i="1"/>
  <c r="Z21" i="1"/>
  <c r="AC20" i="1"/>
  <c r="Y19" i="1"/>
  <c r="D39" i="1"/>
  <c r="X39" i="1" s="1"/>
  <c r="AB11" i="1"/>
  <c r="AD24" i="1"/>
  <c r="Z23" i="1"/>
  <c r="AC22" i="1"/>
  <c r="Y21" i="1"/>
  <c r="AF27" i="1"/>
  <c r="AB26" i="1"/>
  <c r="AF25" i="1"/>
  <c r="AB24" i="1"/>
  <c r="AF23" i="1"/>
  <c r="AB22" i="1"/>
  <c r="AF21" i="1"/>
  <c r="AB20" i="1"/>
  <c r="AF19" i="1"/>
  <c r="AB18" i="1"/>
  <c r="AF17" i="1"/>
  <c r="AB16" i="1"/>
  <c r="AF15" i="1"/>
  <c r="AB14" i="1"/>
  <c r="AF13" i="1"/>
  <c r="AB12" i="1"/>
  <c r="AF11" i="1"/>
  <c r="AE27" i="1"/>
  <c r="AA26" i="1"/>
  <c r="AE25" i="1"/>
  <c r="AA24" i="1"/>
  <c r="AE23" i="1"/>
  <c r="AA22" i="1"/>
  <c r="AE21" i="1"/>
  <c r="AA20" i="1"/>
  <c r="AE19" i="1"/>
  <c r="AA18" i="1"/>
  <c r="AE17" i="1"/>
  <c r="AA16" i="1"/>
  <c r="AE15" i="1"/>
  <c r="AA14" i="1"/>
  <c r="AE13" i="1"/>
  <c r="AA12" i="1"/>
  <c r="AE11" i="1"/>
  <c r="Z26" i="1"/>
  <c r="Z24" i="1"/>
  <c r="Z22" i="1"/>
  <c r="Z20" i="1"/>
  <c r="Z18" i="1"/>
  <c r="Z16" i="1"/>
  <c r="Z14" i="1"/>
  <c r="Y26" i="1"/>
  <c r="Y24" i="1"/>
  <c r="Y22" i="1"/>
  <c r="Y20" i="1"/>
  <c r="Y18" i="1"/>
  <c r="Y16" i="1"/>
  <c r="Y14" i="1"/>
  <c r="Y12" i="1"/>
  <c r="AB27" i="1"/>
  <c r="AF26" i="1"/>
  <c r="AB25" i="1"/>
  <c r="AF24" i="1"/>
  <c r="AB23" i="1"/>
  <c r="AF22" i="1"/>
  <c r="AB21" i="1"/>
  <c r="AF20" i="1"/>
  <c r="AB19" i="1"/>
  <c r="AF18" i="1"/>
  <c r="AB17" i="1"/>
  <c r="AF16" i="1"/>
  <c r="AB15" i="1"/>
  <c r="AF14" i="1"/>
  <c r="AB13" i="1"/>
  <c r="AA27" i="1"/>
  <c r="AE26" i="1"/>
  <c r="AA25" i="1"/>
  <c r="AE24" i="1"/>
  <c r="AA23" i="1"/>
  <c r="AE22" i="1"/>
  <c r="AA21" i="1"/>
  <c r="AE20" i="1"/>
  <c r="AA19" i="1"/>
  <c r="AE18" i="1"/>
  <c r="AA17" i="1"/>
  <c r="AE16" i="1"/>
  <c r="AA15" i="1"/>
  <c r="AE14" i="1"/>
  <c r="AA13" i="1"/>
  <c r="X29" i="1" l="1"/>
  <c r="D19" i="1"/>
  <c r="D27" i="1"/>
  <c r="X27" i="1" s="1"/>
  <c r="D12" i="1"/>
  <c r="X12" i="1" s="1"/>
  <c r="D20" i="1"/>
  <c r="X20" i="1" s="1"/>
  <c r="D11" i="1"/>
  <c r="X11" i="1" s="1"/>
  <c r="D16" i="1"/>
  <c r="X16" i="1" s="1"/>
  <c r="D17" i="1"/>
  <c r="X17" i="1" s="1"/>
  <c r="D13" i="1"/>
  <c r="D21" i="1"/>
  <c r="X21" i="1" s="1"/>
  <c r="D14" i="1"/>
  <c r="X14" i="1" s="1"/>
  <c r="D22" i="1"/>
  <c r="X22" i="1" s="1"/>
  <c r="D23" i="1"/>
  <c r="X23" i="1" s="1"/>
  <c r="D24" i="1"/>
  <c r="X24" i="1" s="1"/>
  <c r="D25" i="1"/>
  <c r="X25" i="1" s="1"/>
  <c r="D18" i="1"/>
  <c r="X18" i="1" s="1"/>
  <c r="D15" i="1"/>
  <c r="D26" i="1"/>
  <c r="X26" i="1" s="1"/>
  <c r="X13" i="1"/>
  <c r="X15" i="1"/>
  <c r="X19" i="1"/>
</calcChain>
</file>

<file path=xl/sharedStrings.xml><?xml version="1.0" encoding="utf-8"?>
<sst xmlns="http://schemas.openxmlformats.org/spreadsheetml/2006/main" count="76" uniqueCount="49">
  <si>
    <t>…</t>
  </si>
  <si>
    <r>
      <t xml:space="preserve"> Value of the financial position under a </t>
    </r>
    <r>
      <rPr>
        <b/>
        <i/>
        <u/>
        <sz val="10"/>
        <color theme="0"/>
        <rFont val="Arial"/>
        <family val="2"/>
      </rPr>
      <t>Monte Carlo scenario</t>
    </r>
    <r>
      <rPr>
        <b/>
        <i/>
        <sz val="10"/>
        <color theme="0"/>
        <rFont val="Arial"/>
        <family val="2"/>
      </rPr>
      <t xml:space="preserve"> of the marginal distribution</t>
    </r>
  </si>
  <si>
    <t>QP0999</t>
  </si>
  <si>
    <t>QP0997</t>
  </si>
  <si>
    <t>QP0995</t>
  </si>
  <si>
    <t>QP0990</t>
  </si>
  <si>
    <t>QP0975</t>
  </si>
  <si>
    <t>QP0950</t>
  </si>
  <si>
    <t>QP0900</t>
  </si>
  <si>
    <t>QP0750</t>
  </si>
  <si>
    <t>QP0500</t>
  </si>
  <si>
    <t>QP0250</t>
  </si>
  <si>
    <t>QP0100</t>
  </si>
  <si>
    <t>QP0050</t>
  </si>
  <si>
    <t>QP0025</t>
  </si>
  <si>
    <t>QP0010</t>
  </si>
  <si>
    <t>QP0005</t>
  </si>
  <si>
    <t>QP0003</t>
  </si>
  <si>
    <t>QP0001</t>
  </si>
  <si>
    <r>
      <t xml:space="preserve"> Value of the financial position in a </t>
    </r>
    <r>
      <rPr>
        <b/>
        <i/>
        <u/>
        <sz val="10"/>
        <color theme="0"/>
        <rFont val="Arial"/>
        <family val="2"/>
      </rPr>
      <t>(predefined) percentile</t>
    </r>
    <r>
      <rPr>
        <b/>
        <i/>
        <sz val="10"/>
        <color theme="0"/>
        <rFont val="Arial"/>
        <family val="2"/>
      </rPr>
      <t xml:space="preserve"> on the distribution </t>
    </r>
  </si>
  <si>
    <t>mVaR</t>
  </si>
  <si>
    <r>
      <rPr>
        <b/>
        <i/>
        <u/>
        <sz val="10"/>
        <color theme="0"/>
        <rFont val="Arial"/>
        <family val="2"/>
      </rPr>
      <t>Modelled Value-at-Risk (VaR)</t>
    </r>
    <r>
      <rPr>
        <b/>
        <i/>
        <sz val="10"/>
        <color theme="0"/>
        <rFont val="Arial"/>
        <family val="2"/>
      </rPr>
      <t xml:space="preserve"> in local currency</t>
    </r>
  </si>
  <si>
    <t>Q0005</t>
  </si>
  <si>
    <t>0.5% quantile of the distribution</t>
  </si>
  <si>
    <t>EV</t>
  </si>
  <si>
    <t>Expected result at t=1, supposed to be the mean value of the distribution</t>
  </si>
  <si>
    <t>Other</t>
  </si>
  <si>
    <t>Operational</t>
  </si>
  <si>
    <t>Health</t>
  </si>
  <si>
    <t>Non Life</t>
  </si>
  <si>
    <t>Life</t>
  </si>
  <si>
    <t>Credit</t>
  </si>
  <si>
    <t>Market</t>
  </si>
  <si>
    <t>Cross-Terms</t>
  </si>
  <si>
    <t>Total</t>
  </si>
  <si>
    <t>Top level risk</t>
  </si>
  <si>
    <t>Differences</t>
  </si>
  <si>
    <t>Aggregated simulation data from Phase 1 survey</t>
  </si>
  <si>
    <t>Aggregated simulation data derived from Phase 2 survey</t>
  </si>
  <si>
    <t>Column number:</t>
  </si>
  <si>
    <r>
      <rPr>
        <b/>
        <i/>
        <u/>
        <sz val="10"/>
        <color theme="0"/>
        <rFont val="Arial"/>
        <family val="2"/>
      </rPr>
      <t>Modelled Value-at-Risk (VaR)</t>
    </r>
    <r>
      <rPr>
        <b/>
        <i/>
        <sz val="10"/>
        <color theme="0"/>
        <rFont val="Arial"/>
        <family val="2"/>
      </rPr>
      <t xml:space="preserve"> Total risk
in local currency from Phase 1</t>
    </r>
  </si>
  <si>
    <r>
      <rPr>
        <b/>
        <i/>
        <u/>
        <sz val="10"/>
        <color theme="0"/>
        <rFont val="Arial"/>
        <family val="2"/>
      </rPr>
      <t>Modelled Value-at-Risk (VaR)</t>
    </r>
    <r>
      <rPr>
        <b/>
        <i/>
        <sz val="10"/>
        <color theme="0"/>
        <rFont val="Arial"/>
        <family val="2"/>
      </rPr>
      <t xml:space="preserve"> Total risk
in local currency from Phase 2</t>
    </r>
  </si>
  <si>
    <r>
      <t>Standard Formula</t>
    </r>
    <r>
      <rPr>
        <b/>
        <i/>
        <sz val="10"/>
        <color theme="0"/>
        <rFont val="Arial"/>
        <family val="2"/>
      </rPr>
      <t xml:space="preserve"> elements captured in Phase 1,
but not in Phase 2</t>
    </r>
  </si>
  <si>
    <t>SF_Phase1</t>
  </si>
  <si>
    <t>Tot_Phase1</t>
  </si>
  <si>
    <t>IM_Phase2</t>
  </si>
  <si>
    <t>Validation check</t>
  </si>
  <si>
    <t>Check</t>
  </si>
  <si>
    <t>EIOPA-BoS-21-413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</si>
</sst>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i/>
      <sz val="10"/>
      <color theme="0"/>
      <name val="Arial"/>
      <family val="2"/>
    </font>
    <font>
      <sz val="10"/>
      <color theme="1"/>
      <name val="Arial"/>
      <family val="2"/>
    </font>
    <font>
      <b/>
      <i/>
      <u/>
      <sz val="10"/>
      <color theme="0"/>
      <name val="Arial"/>
      <family val="2"/>
    </font>
    <font>
      <i/>
      <sz val="10"/>
      <color theme="1"/>
      <name val="Arial"/>
      <family val="2"/>
    </font>
    <font>
      <i/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vertical="center" wrapText="1"/>
    </xf>
    <xf numFmtId="0" fontId="0" fillId="3" borderId="2" xfId="0" applyFill="1" applyBorder="1"/>
    <xf numFmtId="0" fontId="0" fillId="2" borderId="2" xfId="0" applyFill="1" applyBorder="1"/>
    <xf numFmtId="0" fontId="0" fillId="3" borderId="2" xfId="0" applyFill="1" applyBorder="1" applyAlignment="1">
      <alignment horizontal="center"/>
    </xf>
    <xf numFmtId="3" fontId="2" fillId="4" borderId="3" xfId="0" applyNumberFormat="1" applyFont="1" applyFill="1" applyBorder="1" applyAlignment="1">
      <alignment horizontal="center"/>
    </xf>
    <xf numFmtId="1" fontId="2" fillId="4" borderId="3" xfId="0" applyNumberFormat="1" applyFont="1" applyFill="1" applyBorder="1" applyAlignment="1">
      <alignment horizontal="center"/>
    </xf>
    <xf numFmtId="164" fontId="2" fillId="4" borderId="3" xfId="0" applyNumberFormat="1" applyFont="1" applyFill="1" applyBorder="1" applyAlignment="1">
      <alignment horizontal="center"/>
    </xf>
    <xf numFmtId="1" fontId="4" fillId="4" borderId="3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1" fillId="5" borderId="3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5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left" vertical="top" wrapText="1"/>
    </xf>
    <xf numFmtId="0" fontId="3" fillId="5" borderId="6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0" borderId="10" xfId="0" applyBorder="1" applyAlignment="1">
      <alignment vertical="top"/>
    </xf>
    <xf numFmtId="0" fontId="1" fillId="5" borderId="5" xfId="0" applyFont="1" applyFill="1" applyBorder="1" applyAlignment="1">
      <alignment horizontal="center" vertical="center" textRotation="90" wrapText="1"/>
    </xf>
    <xf numFmtId="0" fontId="1" fillId="5" borderId="4" xfId="0" applyFont="1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uantitative%20reporting%20template%20-%20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 history"/>
      <sheetName val="Participant information"/>
      <sheetName val="Scenario request"/>
      <sheetName val="Correlation matrix"/>
      <sheetName val="General Comments"/>
      <sheetName val="Sensitivities"/>
      <sheetName val="Standardised risks"/>
      <sheetName val="Lists"/>
    </sheetNames>
    <sheetDataSet>
      <sheetData sheetId="0"/>
      <sheetData sheetId="1"/>
      <sheetData sheetId="2">
        <row r="10">
          <cell r="D10" t="str">
            <v>Total</v>
          </cell>
          <cell r="E10" t="str">
            <v>Cross-Terms</v>
          </cell>
          <cell r="F10" t="str">
            <v>IM_Market</v>
          </cell>
          <cell r="G10" t="str">
            <v>IM_Market</v>
          </cell>
          <cell r="H10" t="str">
            <v>IM_Market</v>
          </cell>
          <cell r="I10" t="str">
            <v>IM_Market</v>
          </cell>
          <cell r="J10" t="str">
            <v>IM_Market</v>
          </cell>
          <cell r="K10" t="str">
            <v>IM_Market</v>
          </cell>
          <cell r="L10" t="str">
            <v>IM_Market</v>
          </cell>
          <cell r="M10" t="str">
            <v>IM_Market</v>
          </cell>
          <cell r="N10" t="str">
            <v>IM_Market</v>
          </cell>
          <cell r="O10" t="str">
            <v>IM_Market</v>
          </cell>
          <cell r="P10" t="str">
            <v>IM_Market</v>
          </cell>
          <cell r="Q10" t="str">
            <v>IM_Credit</v>
          </cell>
          <cell r="R10" t="str">
            <v>IM_Credit</v>
          </cell>
          <cell r="S10" t="str">
            <v>IM_Credit</v>
          </cell>
          <cell r="T10" t="str">
            <v>IM_Credit</v>
          </cell>
          <cell r="U10" t="str">
            <v>IM_Life</v>
          </cell>
          <cell r="V10" t="str">
            <v>IM_Life</v>
          </cell>
          <cell r="W10" t="str">
            <v>IM_Life</v>
          </cell>
          <cell r="X10" t="str">
            <v>IM_Life</v>
          </cell>
          <cell r="Y10" t="str">
            <v>IM_Life</v>
          </cell>
          <cell r="Z10" t="str">
            <v>IM_Life</v>
          </cell>
          <cell r="AA10" t="str">
            <v>IM_Life</v>
          </cell>
          <cell r="AB10" t="str">
            <v>IM_Health</v>
          </cell>
          <cell r="AC10" t="str">
            <v>IM_Health</v>
          </cell>
          <cell r="AD10" t="str">
            <v>IM_Health</v>
          </cell>
          <cell r="AE10" t="str">
            <v>IM_Health</v>
          </cell>
          <cell r="AF10" t="str">
            <v>IM_Health</v>
          </cell>
          <cell r="AG10" t="str">
            <v>IM_Health</v>
          </cell>
          <cell r="AH10" t="str">
            <v>IM_Health</v>
          </cell>
          <cell r="AI10" t="str">
            <v>IM_Non Life</v>
          </cell>
          <cell r="AJ10" t="str">
            <v>IM_Non Life</v>
          </cell>
          <cell r="AK10" t="str">
            <v>IM_Non Life</v>
          </cell>
          <cell r="AL10" t="str">
            <v>IM_Non Life</v>
          </cell>
          <cell r="AM10" t="str">
            <v>IM_Non Life</v>
          </cell>
          <cell r="AN10" t="str">
            <v>IM_Non Life</v>
          </cell>
          <cell r="AO10" t="str">
            <v>IM_Operational</v>
          </cell>
          <cell r="AP10" t="str">
            <v>IM_Other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tabSelected="1" topLeftCell="A15" workbookViewId="0">
      <selection activeCell="F33" sqref="F33"/>
    </sheetView>
  </sheetViews>
  <sheetFormatPr defaultColWidth="9.109375" defaultRowHeight="14.4" x14ac:dyDescent="0.3"/>
  <cols>
    <col min="1" max="1" width="9.109375" style="1"/>
    <col min="2" max="2" width="36.44140625" style="1" customWidth="1"/>
    <col min="3" max="3" width="11.33203125" style="1" bestFit="1" customWidth="1"/>
    <col min="4" max="4" width="9.109375" style="1"/>
    <col min="5" max="10" width="10.109375" style="1" customWidth="1"/>
    <col min="11" max="12" width="11.5546875" style="1" bestFit="1" customWidth="1"/>
    <col min="13" max="14" width="9.109375" style="1"/>
    <col min="15" max="20" width="10.109375" style="1" customWidth="1"/>
    <col min="21" max="22" width="11.5546875" style="1" bestFit="1" customWidth="1"/>
    <col min="23" max="24" width="9.109375" style="1"/>
    <col min="25" max="30" width="10.109375" style="1" customWidth="1"/>
    <col min="31" max="32" width="11.5546875" style="1" bestFit="1" customWidth="1"/>
    <col min="33" max="16384" width="9.109375" style="1"/>
  </cols>
  <sheetData>
    <row r="1" spans="1:32" x14ac:dyDescent="0.3">
      <c r="A1" s="18" t="s">
        <v>48</v>
      </c>
    </row>
    <row r="2" spans="1:32" x14ac:dyDescent="0.3">
      <c r="B2" s="15" t="s">
        <v>39</v>
      </c>
      <c r="C2" s="14">
        <v>0</v>
      </c>
      <c r="D2" s="14">
        <f t="shared" ref="D2:L2" si="0">C2+1</f>
        <v>1</v>
      </c>
      <c r="E2" s="14">
        <f t="shared" si="0"/>
        <v>2</v>
      </c>
      <c r="F2" s="14">
        <f t="shared" si="0"/>
        <v>3</v>
      </c>
      <c r="G2" s="14">
        <f t="shared" si="0"/>
        <v>4</v>
      </c>
      <c r="H2" s="14">
        <f t="shared" si="0"/>
        <v>5</v>
      </c>
      <c r="I2" s="14">
        <f t="shared" si="0"/>
        <v>6</v>
      </c>
      <c r="J2" s="14">
        <f t="shared" si="0"/>
        <v>7</v>
      </c>
      <c r="K2" s="14">
        <f t="shared" si="0"/>
        <v>8</v>
      </c>
      <c r="L2" s="14">
        <f t="shared" si="0"/>
        <v>9</v>
      </c>
      <c r="N2" s="14">
        <f>L2+1</f>
        <v>10</v>
      </c>
      <c r="O2" s="14">
        <f t="shared" ref="O2:V2" si="1">N2+1</f>
        <v>11</v>
      </c>
      <c r="P2" s="14">
        <f t="shared" si="1"/>
        <v>12</v>
      </c>
      <c r="Q2" s="14">
        <f t="shared" si="1"/>
        <v>13</v>
      </c>
      <c r="R2" s="14">
        <f t="shared" si="1"/>
        <v>14</v>
      </c>
      <c r="S2" s="14">
        <f t="shared" si="1"/>
        <v>15</v>
      </c>
      <c r="T2" s="14">
        <f t="shared" si="1"/>
        <v>16</v>
      </c>
      <c r="U2" s="14">
        <f t="shared" si="1"/>
        <v>17</v>
      </c>
      <c r="V2" s="14">
        <f t="shared" si="1"/>
        <v>18</v>
      </c>
      <c r="X2" s="14">
        <f>V2+1</f>
        <v>19</v>
      </c>
      <c r="Y2" s="14">
        <f t="shared" ref="Y2:AF2" si="2">X2+1</f>
        <v>20</v>
      </c>
      <c r="Z2" s="14">
        <f t="shared" si="2"/>
        <v>21</v>
      </c>
      <c r="AA2" s="14">
        <f t="shared" si="2"/>
        <v>22</v>
      </c>
      <c r="AB2" s="14">
        <f t="shared" si="2"/>
        <v>23</v>
      </c>
      <c r="AC2" s="14">
        <f t="shared" si="2"/>
        <v>24</v>
      </c>
      <c r="AD2" s="14">
        <f t="shared" si="2"/>
        <v>25</v>
      </c>
      <c r="AE2" s="14">
        <f t="shared" si="2"/>
        <v>26</v>
      </c>
      <c r="AF2" s="14">
        <f t="shared" si="2"/>
        <v>27</v>
      </c>
    </row>
    <row r="4" spans="1:32" ht="29.4" customHeight="1" x14ac:dyDescent="0.3">
      <c r="D4" s="21" t="s">
        <v>38</v>
      </c>
      <c r="E4" s="22"/>
      <c r="F4" s="22"/>
      <c r="G4" s="22"/>
      <c r="H4" s="22"/>
      <c r="I4" s="22"/>
      <c r="J4" s="22"/>
      <c r="K4" s="22"/>
      <c r="L4" s="23"/>
      <c r="M4" s="13"/>
      <c r="N4" s="21" t="s">
        <v>37</v>
      </c>
      <c r="O4" s="22"/>
      <c r="P4" s="22"/>
      <c r="Q4" s="22"/>
      <c r="R4" s="22"/>
      <c r="S4" s="22"/>
      <c r="T4" s="22"/>
      <c r="U4" s="22"/>
      <c r="V4" s="23"/>
      <c r="W4" s="13"/>
      <c r="X4" s="21" t="s">
        <v>36</v>
      </c>
      <c r="Y4" s="22"/>
      <c r="Z4" s="22"/>
      <c r="AA4" s="22"/>
      <c r="AB4" s="22"/>
      <c r="AC4" s="22"/>
      <c r="AD4" s="22"/>
      <c r="AE4" s="22"/>
      <c r="AF4" s="23"/>
    </row>
    <row r="5" spans="1:32" ht="26.4" x14ac:dyDescent="0.3">
      <c r="B5" s="12" t="s">
        <v>35</v>
      </c>
      <c r="D5" s="11" t="s">
        <v>34</v>
      </c>
      <c r="E5" s="11" t="s">
        <v>33</v>
      </c>
      <c r="F5" s="11" t="s">
        <v>32</v>
      </c>
      <c r="G5" s="11" t="s">
        <v>31</v>
      </c>
      <c r="H5" s="11" t="s">
        <v>30</v>
      </c>
      <c r="I5" s="11" t="s">
        <v>29</v>
      </c>
      <c r="J5" s="11" t="s">
        <v>28</v>
      </c>
      <c r="K5" s="11" t="s">
        <v>27</v>
      </c>
      <c r="L5" s="11" t="s">
        <v>26</v>
      </c>
      <c r="N5" s="11" t="s">
        <v>34</v>
      </c>
      <c r="O5" s="11" t="s">
        <v>33</v>
      </c>
      <c r="P5" s="11" t="s">
        <v>32</v>
      </c>
      <c r="Q5" s="11" t="s">
        <v>31</v>
      </c>
      <c r="R5" s="11" t="s">
        <v>30</v>
      </c>
      <c r="S5" s="11" t="s">
        <v>29</v>
      </c>
      <c r="T5" s="11" t="s">
        <v>28</v>
      </c>
      <c r="U5" s="11" t="s">
        <v>27</v>
      </c>
      <c r="V5" s="11" t="s">
        <v>26</v>
      </c>
      <c r="X5" s="11" t="s">
        <v>34</v>
      </c>
      <c r="Y5" s="11" t="s">
        <v>33</v>
      </c>
      <c r="Z5" s="11" t="s">
        <v>32</v>
      </c>
      <c r="AA5" s="11" t="s">
        <v>31</v>
      </c>
      <c r="AB5" s="11" t="s">
        <v>30</v>
      </c>
      <c r="AC5" s="11" t="s">
        <v>29</v>
      </c>
      <c r="AD5" s="11" t="s">
        <v>28</v>
      </c>
      <c r="AE5" s="11" t="s">
        <v>27</v>
      </c>
      <c r="AF5" s="11" t="s">
        <v>26</v>
      </c>
    </row>
    <row r="7" spans="1:32" ht="28.95" customHeight="1" x14ac:dyDescent="0.3">
      <c r="B7" s="10" t="s">
        <v>25</v>
      </c>
      <c r="C7" s="9" t="s">
        <v>24</v>
      </c>
      <c r="D7" s="4"/>
      <c r="E7" s="4"/>
      <c r="F7" s="4"/>
      <c r="G7" s="4"/>
      <c r="H7" s="4"/>
      <c r="I7" s="4"/>
      <c r="J7" s="4"/>
      <c r="K7" s="4"/>
      <c r="L7" s="4"/>
      <c r="N7" s="4"/>
      <c r="O7" s="4"/>
      <c r="P7" s="4"/>
      <c r="Q7" s="4"/>
      <c r="R7" s="4"/>
      <c r="S7" s="4"/>
      <c r="T7" s="4"/>
      <c r="U7" s="4"/>
      <c r="V7" s="4"/>
      <c r="X7" s="4">
        <f t="shared" ref="X7:AF9" si="3">IFERROR(D7-N7,"")</f>
        <v>0</v>
      </c>
      <c r="Y7" s="4">
        <f t="shared" si="3"/>
        <v>0</v>
      </c>
      <c r="Z7" s="4">
        <f t="shared" si="3"/>
        <v>0</v>
      </c>
      <c r="AA7" s="4">
        <f t="shared" si="3"/>
        <v>0</v>
      </c>
      <c r="AB7" s="4">
        <f t="shared" si="3"/>
        <v>0</v>
      </c>
      <c r="AC7" s="4">
        <f t="shared" si="3"/>
        <v>0</v>
      </c>
      <c r="AD7" s="4">
        <f t="shared" si="3"/>
        <v>0</v>
      </c>
      <c r="AE7" s="4">
        <f t="shared" si="3"/>
        <v>0</v>
      </c>
      <c r="AF7" s="4">
        <f t="shared" si="3"/>
        <v>0</v>
      </c>
    </row>
    <row r="8" spans="1:32" ht="28.95" customHeight="1" x14ac:dyDescent="0.3">
      <c r="B8" s="10" t="s">
        <v>23</v>
      </c>
      <c r="C8" s="9" t="s">
        <v>22</v>
      </c>
      <c r="D8" s="4"/>
      <c r="E8" s="4"/>
      <c r="F8" s="4"/>
      <c r="G8" s="4"/>
      <c r="H8" s="4"/>
      <c r="I8" s="4"/>
      <c r="J8" s="4"/>
      <c r="K8" s="4"/>
      <c r="L8" s="4"/>
      <c r="N8" s="4"/>
      <c r="O8" s="4"/>
      <c r="P8" s="4"/>
      <c r="Q8" s="4"/>
      <c r="R8" s="4"/>
      <c r="S8" s="4"/>
      <c r="T8" s="4"/>
      <c r="U8" s="4"/>
      <c r="V8" s="4"/>
      <c r="X8" s="4">
        <f t="shared" si="3"/>
        <v>0</v>
      </c>
      <c r="Y8" s="4">
        <f t="shared" si="3"/>
        <v>0</v>
      </c>
      <c r="Z8" s="4">
        <f t="shared" si="3"/>
        <v>0</v>
      </c>
      <c r="AA8" s="4">
        <f t="shared" si="3"/>
        <v>0</v>
      </c>
      <c r="AB8" s="4">
        <f t="shared" si="3"/>
        <v>0</v>
      </c>
      <c r="AC8" s="4">
        <f t="shared" si="3"/>
        <v>0</v>
      </c>
      <c r="AD8" s="4">
        <f t="shared" si="3"/>
        <v>0</v>
      </c>
      <c r="AE8" s="4">
        <f t="shared" si="3"/>
        <v>0</v>
      </c>
      <c r="AF8" s="4">
        <f t="shared" si="3"/>
        <v>0</v>
      </c>
    </row>
    <row r="9" spans="1:32" ht="28.95" customHeight="1" x14ac:dyDescent="0.3">
      <c r="B9" s="10" t="s">
        <v>21</v>
      </c>
      <c r="C9" s="9" t="s">
        <v>20</v>
      </c>
      <c r="D9" s="4"/>
      <c r="E9" s="4"/>
      <c r="F9" s="4"/>
      <c r="G9" s="4"/>
      <c r="H9" s="4"/>
      <c r="I9" s="4"/>
      <c r="J9" s="4"/>
      <c r="K9" s="4"/>
      <c r="L9" s="4"/>
      <c r="N9" s="4"/>
      <c r="O9" s="4"/>
      <c r="P9" s="4"/>
      <c r="Q9" s="4"/>
      <c r="R9" s="4"/>
      <c r="S9" s="4"/>
      <c r="T9" s="4"/>
      <c r="U9" s="4"/>
      <c r="V9" s="4"/>
      <c r="X9" s="4">
        <f t="shared" si="3"/>
        <v>0</v>
      </c>
      <c r="Y9" s="4">
        <f t="shared" si="3"/>
        <v>0</v>
      </c>
      <c r="Z9" s="4">
        <f t="shared" si="3"/>
        <v>0</v>
      </c>
      <c r="AA9" s="4">
        <f t="shared" si="3"/>
        <v>0</v>
      </c>
      <c r="AB9" s="4">
        <f t="shared" si="3"/>
        <v>0</v>
      </c>
      <c r="AC9" s="4">
        <f t="shared" si="3"/>
        <v>0</v>
      </c>
      <c r="AD9" s="4">
        <f t="shared" si="3"/>
        <v>0</v>
      </c>
      <c r="AE9" s="4">
        <f t="shared" si="3"/>
        <v>0</v>
      </c>
      <c r="AF9" s="4">
        <f t="shared" si="3"/>
        <v>0</v>
      </c>
    </row>
    <row r="11" spans="1:32" x14ac:dyDescent="0.3">
      <c r="B11" s="24" t="s">
        <v>19</v>
      </c>
      <c r="C11" s="8" t="s">
        <v>18</v>
      </c>
      <c r="D11" s="3" t="e">
        <f>_xlfn.PERCENTILE.EXC(D$29:D$43,RIGHT($C11,3)/1000)</f>
        <v>#NUM!</v>
      </c>
      <c r="E11" s="3" t="e">
        <f t="shared" ref="E11:L26" si="4">_xlfn.PERCENTILE.EXC(E$29:E$43,RIGHT($C11,3)/1000)</f>
        <v>#NUM!</v>
      </c>
      <c r="F11" s="3" t="e">
        <f t="shared" si="4"/>
        <v>#NUM!</v>
      </c>
      <c r="G11" s="3" t="e">
        <f t="shared" si="4"/>
        <v>#NUM!</v>
      </c>
      <c r="H11" s="3" t="e">
        <f t="shared" si="4"/>
        <v>#NUM!</v>
      </c>
      <c r="I11" s="3" t="e">
        <f t="shared" si="4"/>
        <v>#NUM!</v>
      </c>
      <c r="J11" s="3" t="e">
        <f t="shared" si="4"/>
        <v>#NUM!</v>
      </c>
      <c r="K11" s="3" t="e">
        <f t="shared" si="4"/>
        <v>#NUM!</v>
      </c>
      <c r="L11" s="3" t="e">
        <f t="shared" si="4"/>
        <v>#NUM!</v>
      </c>
      <c r="N11" s="3" t="e">
        <f t="shared" ref="N11:V26" si="5">_xlfn.PERCENTILE.EXC(N$29:N$43,RIGHT($C11,3)/1000)</f>
        <v>#NUM!</v>
      </c>
      <c r="O11" s="3" t="e">
        <f t="shared" si="5"/>
        <v>#NUM!</v>
      </c>
      <c r="P11" s="3" t="e">
        <f t="shared" si="5"/>
        <v>#NUM!</v>
      </c>
      <c r="Q11" s="3" t="e">
        <f t="shared" si="5"/>
        <v>#NUM!</v>
      </c>
      <c r="R11" s="3" t="e">
        <f t="shared" si="5"/>
        <v>#NUM!</v>
      </c>
      <c r="S11" s="3" t="e">
        <f t="shared" si="5"/>
        <v>#NUM!</v>
      </c>
      <c r="T11" s="3" t="e">
        <f t="shared" si="5"/>
        <v>#NUM!</v>
      </c>
      <c r="U11" s="3" t="e">
        <f t="shared" si="5"/>
        <v>#NUM!</v>
      </c>
      <c r="V11" s="3" t="e">
        <f t="shared" si="5"/>
        <v>#NUM!</v>
      </c>
      <c r="X11" s="3" t="str">
        <f>IFERROR(D11-N11,"")</f>
        <v/>
      </c>
      <c r="Y11" s="3" t="str">
        <f t="shared" ref="Y11:Y27" si="6">IFERROR(E11-O11,"")</f>
        <v/>
      </c>
      <c r="Z11" s="3" t="str">
        <f t="shared" ref="Z11:Z27" si="7">IFERROR(F11-P11,"")</f>
        <v/>
      </c>
      <c r="AA11" s="3" t="str">
        <f t="shared" ref="AA11:AA27" si="8">IFERROR(G11-Q11,"")</f>
        <v/>
      </c>
      <c r="AB11" s="3" t="str">
        <f t="shared" ref="AB11:AB27" si="9">IFERROR(H11-R11,"")</f>
        <v/>
      </c>
      <c r="AC11" s="3" t="str">
        <f t="shared" ref="AC11:AC27" si="10">IFERROR(I11-S11,"")</f>
        <v/>
      </c>
      <c r="AD11" s="3" t="str">
        <f t="shared" ref="AD11:AD27" si="11">IFERROR(J11-T11,"")</f>
        <v/>
      </c>
      <c r="AE11" s="3" t="str">
        <f t="shared" ref="AE11:AE27" si="12">IFERROR(K11-U11,"")</f>
        <v/>
      </c>
      <c r="AF11" s="3" t="str">
        <f t="shared" ref="AF11:AF27" si="13">IFERROR(L11-V11,"")</f>
        <v/>
      </c>
    </row>
    <row r="12" spans="1:32" x14ac:dyDescent="0.3">
      <c r="B12" s="24"/>
      <c r="C12" s="8" t="s">
        <v>17</v>
      </c>
      <c r="D12" s="3" t="e">
        <f t="shared" ref="D12:L27" si="14">_xlfn.PERCENTILE.EXC(D$29:D$43,RIGHT($C12,3)/1000)</f>
        <v>#NUM!</v>
      </c>
      <c r="E12" s="3" t="e">
        <f t="shared" si="4"/>
        <v>#NUM!</v>
      </c>
      <c r="F12" s="3" t="e">
        <f t="shared" si="4"/>
        <v>#NUM!</v>
      </c>
      <c r="G12" s="3" t="e">
        <f t="shared" si="4"/>
        <v>#NUM!</v>
      </c>
      <c r="H12" s="3" t="e">
        <f t="shared" si="4"/>
        <v>#NUM!</v>
      </c>
      <c r="I12" s="3" t="e">
        <f t="shared" si="4"/>
        <v>#NUM!</v>
      </c>
      <c r="J12" s="3" t="e">
        <f t="shared" si="4"/>
        <v>#NUM!</v>
      </c>
      <c r="K12" s="3" t="e">
        <f t="shared" si="4"/>
        <v>#NUM!</v>
      </c>
      <c r="L12" s="3" t="e">
        <f t="shared" si="4"/>
        <v>#NUM!</v>
      </c>
      <c r="N12" s="3" t="e">
        <f t="shared" si="5"/>
        <v>#NUM!</v>
      </c>
      <c r="O12" s="3" t="e">
        <f t="shared" si="5"/>
        <v>#NUM!</v>
      </c>
      <c r="P12" s="3" t="e">
        <f t="shared" si="5"/>
        <v>#NUM!</v>
      </c>
      <c r="Q12" s="3" t="e">
        <f t="shared" si="5"/>
        <v>#NUM!</v>
      </c>
      <c r="R12" s="3" t="e">
        <f t="shared" si="5"/>
        <v>#NUM!</v>
      </c>
      <c r="S12" s="3" t="e">
        <f t="shared" si="5"/>
        <v>#NUM!</v>
      </c>
      <c r="T12" s="3" t="e">
        <f t="shared" si="5"/>
        <v>#NUM!</v>
      </c>
      <c r="U12" s="3" t="e">
        <f t="shared" si="5"/>
        <v>#NUM!</v>
      </c>
      <c r="V12" s="3" t="e">
        <f t="shared" si="5"/>
        <v>#NUM!</v>
      </c>
      <c r="X12" s="3" t="str">
        <f t="shared" ref="X12:X27" si="15">IFERROR(D12-N12,"")</f>
        <v/>
      </c>
      <c r="Y12" s="3" t="str">
        <f t="shared" si="6"/>
        <v/>
      </c>
      <c r="Z12" s="3" t="str">
        <f t="shared" si="7"/>
        <v/>
      </c>
      <c r="AA12" s="3" t="str">
        <f t="shared" si="8"/>
        <v/>
      </c>
      <c r="AB12" s="3" t="str">
        <f t="shared" si="9"/>
        <v/>
      </c>
      <c r="AC12" s="3" t="str">
        <f t="shared" si="10"/>
        <v/>
      </c>
      <c r="AD12" s="3" t="str">
        <f t="shared" si="11"/>
        <v/>
      </c>
      <c r="AE12" s="3" t="str">
        <f t="shared" si="12"/>
        <v/>
      </c>
      <c r="AF12" s="3" t="str">
        <f t="shared" si="13"/>
        <v/>
      </c>
    </row>
    <row r="13" spans="1:32" x14ac:dyDescent="0.3">
      <c r="B13" s="24"/>
      <c r="C13" s="8" t="s">
        <v>16</v>
      </c>
      <c r="D13" s="3" t="e">
        <f t="shared" si="14"/>
        <v>#NUM!</v>
      </c>
      <c r="E13" s="3" t="e">
        <f t="shared" si="4"/>
        <v>#NUM!</v>
      </c>
      <c r="F13" s="3" t="e">
        <f t="shared" si="4"/>
        <v>#NUM!</v>
      </c>
      <c r="G13" s="3" t="e">
        <f t="shared" si="4"/>
        <v>#NUM!</v>
      </c>
      <c r="H13" s="3" t="e">
        <f t="shared" si="4"/>
        <v>#NUM!</v>
      </c>
      <c r="I13" s="3" t="e">
        <f t="shared" si="4"/>
        <v>#NUM!</v>
      </c>
      <c r="J13" s="3" t="e">
        <f t="shared" si="4"/>
        <v>#NUM!</v>
      </c>
      <c r="K13" s="3" t="e">
        <f t="shared" si="4"/>
        <v>#NUM!</v>
      </c>
      <c r="L13" s="3" t="e">
        <f t="shared" si="4"/>
        <v>#NUM!</v>
      </c>
      <c r="N13" s="3" t="e">
        <f t="shared" si="5"/>
        <v>#NUM!</v>
      </c>
      <c r="O13" s="3" t="e">
        <f t="shared" si="5"/>
        <v>#NUM!</v>
      </c>
      <c r="P13" s="3" t="e">
        <f t="shared" si="5"/>
        <v>#NUM!</v>
      </c>
      <c r="Q13" s="3" t="e">
        <f t="shared" si="5"/>
        <v>#NUM!</v>
      </c>
      <c r="R13" s="3" t="e">
        <f t="shared" si="5"/>
        <v>#NUM!</v>
      </c>
      <c r="S13" s="3" t="e">
        <f t="shared" si="5"/>
        <v>#NUM!</v>
      </c>
      <c r="T13" s="3" t="e">
        <f t="shared" si="5"/>
        <v>#NUM!</v>
      </c>
      <c r="U13" s="3" t="e">
        <f t="shared" si="5"/>
        <v>#NUM!</v>
      </c>
      <c r="V13" s="3" t="e">
        <f t="shared" si="5"/>
        <v>#NUM!</v>
      </c>
      <c r="X13" s="3" t="str">
        <f t="shared" si="15"/>
        <v/>
      </c>
      <c r="Y13" s="3" t="str">
        <f t="shared" si="6"/>
        <v/>
      </c>
      <c r="Z13" s="3" t="str">
        <f t="shared" si="7"/>
        <v/>
      </c>
      <c r="AA13" s="3" t="str">
        <f t="shared" si="8"/>
        <v/>
      </c>
      <c r="AB13" s="3" t="str">
        <f t="shared" si="9"/>
        <v/>
      </c>
      <c r="AC13" s="3" t="str">
        <f t="shared" si="10"/>
        <v/>
      </c>
      <c r="AD13" s="3" t="str">
        <f t="shared" si="11"/>
        <v/>
      </c>
      <c r="AE13" s="3" t="str">
        <f t="shared" si="12"/>
        <v/>
      </c>
      <c r="AF13" s="3" t="str">
        <f t="shared" si="13"/>
        <v/>
      </c>
    </row>
    <row r="14" spans="1:32" x14ac:dyDescent="0.3">
      <c r="B14" s="24"/>
      <c r="C14" s="8" t="s">
        <v>15</v>
      </c>
      <c r="D14" s="3" t="e">
        <f t="shared" si="14"/>
        <v>#NUM!</v>
      </c>
      <c r="E14" s="3" t="e">
        <f t="shared" si="4"/>
        <v>#NUM!</v>
      </c>
      <c r="F14" s="3" t="e">
        <f t="shared" si="4"/>
        <v>#NUM!</v>
      </c>
      <c r="G14" s="3" t="e">
        <f t="shared" si="4"/>
        <v>#NUM!</v>
      </c>
      <c r="H14" s="3" t="e">
        <f t="shared" si="4"/>
        <v>#NUM!</v>
      </c>
      <c r="I14" s="3" t="e">
        <f t="shared" si="4"/>
        <v>#NUM!</v>
      </c>
      <c r="J14" s="3" t="e">
        <f t="shared" si="4"/>
        <v>#NUM!</v>
      </c>
      <c r="K14" s="3" t="e">
        <f t="shared" si="4"/>
        <v>#NUM!</v>
      </c>
      <c r="L14" s="3" t="e">
        <f t="shared" si="4"/>
        <v>#NUM!</v>
      </c>
      <c r="N14" s="3" t="e">
        <f t="shared" si="5"/>
        <v>#NUM!</v>
      </c>
      <c r="O14" s="3" t="e">
        <f t="shared" si="5"/>
        <v>#NUM!</v>
      </c>
      <c r="P14" s="3" t="e">
        <f t="shared" si="5"/>
        <v>#NUM!</v>
      </c>
      <c r="Q14" s="3" t="e">
        <f t="shared" si="5"/>
        <v>#NUM!</v>
      </c>
      <c r="R14" s="3" t="e">
        <f t="shared" si="5"/>
        <v>#NUM!</v>
      </c>
      <c r="S14" s="3" t="e">
        <f t="shared" si="5"/>
        <v>#NUM!</v>
      </c>
      <c r="T14" s="3" t="e">
        <f t="shared" si="5"/>
        <v>#NUM!</v>
      </c>
      <c r="U14" s="3" t="e">
        <f t="shared" si="5"/>
        <v>#NUM!</v>
      </c>
      <c r="V14" s="3" t="e">
        <f t="shared" si="5"/>
        <v>#NUM!</v>
      </c>
      <c r="X14" s="3" t="str">
        <f t="shared" si="15"/>
        <v/>
      </c>
      <c r="Y14" s="3" t="str">
        <f t="shared" si="6"/>
        <v/>
      </c>
      <c r="Z14" s="3" t="str">
        <f t="shared" si="7"/>
        <v/>
      </c>
      <c r="AA14" s="3" t="str">
        <f t="shared" si="8"/>
        <v/>
      </c>
      <c r="AB14" s="3" t="str">
        <f t="shared" si="9"/>
        <v/>
      </c>
      <c r="AC14" s="3" t="str">
        <f t="shared" si="10"/>
        <v/>
      </c>
      <c r="AD14" s="3" t="str">
        <f t="shared" si="11"/>
        <v/>
      </c>
      <c r="AE14" s="3" t="str">
        <f t="shared" si="12"/>
        <v/>
      </c>
      <c r="AF14" s="3" t="str">
        <f t="shared" si="13"/>
        <v/>
      </c>
    </row>
    <row r="15" spans="1:32" x14ac:dyDescent="0.3">
      <c r="B15" s="24"/>
      <c r="C15" s="8" t="s">
        <v>14</v>
      </c>
      <c r="D15" s="3" t="e">
        <f t="shared" si="14"/>
        <v>#NUM!</v>
      </c>
      <c r="E15" s="3" t="e">
        <f t="shared" si="4"/>
        <v>#NUM!</v>
      </c>
      <c r="F15" s="3" t="e">
        <f t="shared" si="4"/>
        <v>#NUM!</v>
      </c>
      <c r="G15" s="3" t="e">
        <f t="shared" si="4"/>
        <v>#NUM!</v>
      </c>
      <c r="H15" s="3" t="e">
        <f t="shared" si="4"/>
        <v>#NUM!</v>
      </c>
      <c r="I15" s="3" t="e">
        <f t="shared" si="4"/>
        <v>#NUM!</v>
      </c>
      <c r="J15" s="3" t="e">
        <f t="shared" si="4"/>
        <v>#NUM!</v>
      </c>
      <c r="K15" s="3" t="e">
        <f t="shared" si="4"/>
        <v>#NUM!</v>
      </c>
      <c r="L15" s="3" t="e">
        <f t="shared" si="4"/>
        <v>#NUM!</v>
      </c>
      <c r="N15" s="3" t="e">
        <f t="shared" si="5"/>
        <v>#NUM!</v>
      </c>
      <c r="O15" s="3" t="e">
        <f t="shared" si="5"/>
        <v>#NUM!</v>
      </c>
      <c r="P15" s="3" t="e">
        <f t="shared" si="5"/>
        <v>#NUM!</v>
      </c>
      <c r="Q15" s="3" t="e">
        <f t="shared" si="5"/>
        <v>#NUM!</v>
      </c>
      <c r="R15" s="3" t="e">
        <f t="shared" si="5"/>
        <v>#NUM!</v>
      </c>
      <c r="S15" s="3" t="e">
        <f t="shared" si="5"/>
        <v>#NUM!</v>
      </c>
      <c r="T15" s="3" t="e">
        <f t="shared" si="5"/>
        <v>#NUM!</v>
      </c>
      <c r="U15" s="3" t="e">
        <f t="shared" si="5"/>
        <v>#NUM!</v>
      </c>
      <c r="V15" s="3" t="e">
        <f t="shared" si="5"/>
        <v>#NUM!</v>
      </c>
      <c r="X15" s="3" t="str">
        <f t="shared" si="15"/>
        <v/>
      </c>
      <c r="Y15" s="3" t="str">
        <f t="shared" si="6"/>
        <v/>
      </c>
      <c r="Z15" s="3" t="str">
        <f t="shared" si="7"/>
        <v/>
      </c>
      <c r="AA15" s="3" t="str">
        <f t="shared" si="8"/>
        <v/>
      </c>
      <c r="AB15" s="3" t="str">
        <f t="shared" si="9"/>
        <v/>
      </c>
      <c r="AC15" s="3" t="str">
        <f t="shared" si="10"/>
        <v/>
      </c>
      <c r="AD15" s="3" t="str">
        <f t="shared" si="11"/>
        <v/>
      </c>
      <c r="AE15" s="3" t="str">
        <f t="shared" si="12"/>
        <v/>
      </c>
      <c r="AF15" s="3" t="str">
        <f t="shared" si="13"/>
        <v/>
      </c>
    </row>
    <row r="16" spans="1:32" x14ac:dyDescent="0.3">
      <c r="B16" s="24"/>
      <c r="C16" s="8" t="s">
        <v>13</v>
      </c>
      <c r="D16" s="3" t="e">
        <f t="shared" si="14"/>
        <v>#NUM!</v>
      </c>
      <c r="E16" s="3" t="e">
        <f t="shared" si="4"/>
        <v>#NUM!</v>
      </c>
      <c r="F16" s="3" t="e">
        <f t="shared" si="4"/>
        <v>#NUM!</v>
      </c>
      <c r="G16" s="3" t="e">
        <f t="shared" si="4"/>
        <v>#NUM!</v>
      </c>
      <c r="H16" s="3" t="e">
        <f t="shared" si="4"/>
        <v>#NUM!</v>
      </c>
      <c r="I16" s="3" t="e">
        <f t="shared" si="4"/>
        <v>#NUM!</v>
      </c>
      <c r="J16" s="3" t="e">
        <f t="shared" si="4"/>
        <v>#NUM!</v>
      </c>
      <c r="K16" s="3" t="e">
        <f t="shared" si="4"/>
        <v>#NUM!</v>
      </c>
      <c r="L16" s="3" t="e">
        <f t="shared" si="4"/>
        <v>#NUM!</v>
      </c>
      <c r="N16" s="3" t="e">
        <f t="shared" si="5"/>
        <v>#NUM!</v>
      </c>
      <c r="O16" s="3" t="e">
        <f t="shared" si="5"/>
        <v>#NUM!</v>
      </c>
      <c r="P16" s="3" t="e">
        <f t="shared" si="5"/>
        <v>#NUM!</v>
      </c>
      <c r="Q16" s="3" t="e">
        <f t="shared" si="5"/>
        <v>#NUM!</v>
      </c>
      <c r="R16" s="3" t="e">
        <f t="shared" si="5"/>
        <v>#NUM!</v>
      </c>
      <c r="S16" s="3" t="e">
        <f t="shared" si="5"/>
        <v>#NUM!</v>
      </c>
      <c r="T16" s="3" t="e">
        <f t="shared" si="5"/>
        <v>#NUM!</v>
      </c>
      <c r="U16" s="3" t="e">
        <f t="shared" si="5"/>
        <v>#NUM!</v>
      </c>
      <c r="V16" s="3" t="e">
        <f t="shared" si="5"/>
        <v>#NUM!</v>
      </c>
      <c r="X16" s="3" t="str">
        <f t="shared" si="15"/>
        <v/>
      </c>
      <c r="Y16" s="3" t="str">
        <f t="shared" si="6"/>
        <v/>
      </c>
      <c r="Z16" s="3" t="str">
        <f t="shared" si="7"/>
        <v/>
      </c>
      <c r="AA16" s="3" t="str">
        <f t="shared" si="8"/>
        <v/>
      </c>
      <c r="AB16" s="3" t="str">
        <f t="shared" si="9"/>
        <v/>
      </c>
      <c r="AC16" s="3" t="str">
        <f t="shared" si="10"/>
        <v/>
      </c>
      <c r="AD16" s="3" t="str">
        <f t="shared" si="11"/>
        <v/>
      </c>
      <c r="AE16" s="3" t="str">
        <f t="shared" si="12"/>
        <v/>
      </c>
      <c r="AF16" s="3" t="str">
        <f t="shared" si="13"/>
        <v/>
      </c>
    </row>
    <row r="17" spans="2:32" x14ac:dyDescent="0.3">
      <c r="B17" s="24"/>
      <c r="C17" s="8" t="s">
        <v>12</v>
      </c>
      <c r="D17" s="3">
        <f t="shared" si="14"/>
        <v>0</v>
      </c>
      <c r="E17" s="3">
        <f t="shared" si="4"/>
        <v>0</v>
      </c>
      <c r="F17" s="3">
        <f t="shared" si="4"/>
        <v>0</v>
      </c>
      <c r="G17" s="3">
        <f t="shared" si="4"/>
        <v>0</v>
      </c>
      <c r="H17" s="3">
        <f t="shared" si="4"/>
        <v>0</v>
      </c>
      <c r="I17" s="3">
        <f t="shared" si="4"/>
        <v>0</v>
      </c>
      <c r="J17" s="3">
        <f t="shared" si="4"/>
        <v>0</v>
      </c>
      <c r="K17" s="3">
        <f t="shared" si="4"/>
        <v>0</v>
      </c>
      <c r="L17" s="3">
        <f t="shared" si="4"/>
        <v>0</v>
      </c>
      <c r="N17" s="3" t="e">
        <f t="shared" si="5"/>
        <v>#NUM!</v>
      </c>
      <c r="O17" s="3" t="e">
        <f t="shared" si="5"/>
        <v>#NUM!</v>
      </c>
      <c r="P17" s="3" t="e">
        <f t="shared" si="5"/>
        <v>#NUM!</v>
      </c>
      <c r="Q17" s="3" t="e">
        <f t="shared" si="5"/>
        <v>#NUM!</v>
      </c>
      <c r="R17" s="3" t="e">
        <f t="shared" si="5"/>
        <v>#NUM!</v>
      </c>
      <c r="S17" s="3" t="e">
        <f t="shared" si="5"/>
        <v>#NUM!</v>
      </c>
      <c r="T17" s="3" t="e">
        <f t="shared" si="5"/>
        <v>#NUM!</v>
      </c>
      <c r="U17" s="3" t="e">
        <f t="shared" si="5"/>
        <v>#NUM!</v>
      </c>
      <c r="V17" s="3" t="e">
        <f t="shared" si="5"/>
        <v>#NUM!</v>
      </c>
      <c r="X17" s="3" t="str">
        <f t="shared" si="15"/>
        <v/>
      </c>
      <c r="Y17" s="3" t="str">
        <f t="shared" si="6"/>
        <v/>
      </c>
      <c r="Z17" s="3" t="str">
        <f t="shared" si="7"/>
        <v/>
      </c>
      <c r="AA17" s="3" t="str">
        <f t="shared" si="8"/>
        <v/>
      </c>
      <c r="AB17" s="3" t="str">
        <f t="shared" si="9"/>
        <v/>
      </c>
      <c r="AC17" s="3" t="str">
        <f t="shared" si="10"/>
        <v/>
      </c>
      <c r="AD17" s="3" t="str">
        <f t="shared" si="11"/>
        <v/>
      </c>
      <c r="AE17" s="3" t="str">
        <f t="shared" si="12"/>
        <v/>
      </c>
      <c r="AF17" s="3" t="str">
        <f t="shared" si="13"/>
        <v/>
      </c>
    </row>
    <row r="18" spans="2:32" x14ac:dyDescent="0.3">
      <c r="B18" s="24"/>
      <c r="C18" s="8" t="s">
        <v>11</v>
      </c>
      <c r="D18" s="3">
        <f t="shared" si="14"/>
        <v>0</v>
      </c>
      <c r="E18" s="3">
        <f t="shared" si="4"/>
        <v>0</v>
      </c>
      <c r="F18" s="3">
        <f t="shared" si="4"/>
        <v>0</v>
      </c>
      <c r="G18" s="3">
        <f t="shared" si="4"/>
        <v>0</v>
      </c>
      <c r="H18" s="3">
        <f t="shared" si="4"/>
        <v>0</v>
      </c>
      <c r="I18" s="3">
        <f t="shared" si="4"/>
        <v>0</v>
      </c>
      <c r="J18" s="3">
        <f t="shared" si="4"/>
        <v>0</v>
      </c>
      <c r="K18" s="3">
        <f t="shared" si="4"/>
        <v>0</v>
      </c>
      <c r="L18" s="3">
        <f t="shared" si="4"/>
        <v>0</v>
      </c>
      <c r="N18" s="3" t="e">
        <f t="shared" si="5"/>
        <v>#NUM!</v>
      </c>
      <c r="O18" s="3" t="e">
        <f t="shared" si="5"/>
        <v>#NUM!</v>
      </c>
      <c r="P18" s="3" t="e">
        <f t="shared" si="5"/>
        <v>#NUM!</v>
      </c>
      <c r="Q18" s="3" t="e">
        <f t="shared" si="5"/>
        <v>#NUM!</v>
      </c>
      <c r="R18" s="3" t="e">
        <f t="shared" si="5"/>
        <v>#NUM!</v>
      </c>
      <c r="S18" s="3" t="e">
        <f t="shared" si="5"/>
        <v>#NUM!</v>
      </c>
      <c r="T18" s="3" t="e">
        <f t="shared" si="5"/>
        <v>#NUM!</v>
      </c>
      <c r="U18" s="3" t="e">
        <f t="shared" si="5"/>
        <v>#NUM!</v>
      </c>
      <c r="V18" s="3" t="e">
        <f t="shared" si="5"/>
        <v>#NUM!</v>
      </c>
      <c r="X18" s="3" t="str">
        <f t="shared" si="15"/>
        <v/>
      </c>
      <c r="Y18" s="3" t="str">
        <f t="shared" si="6"/>
        <v/>
      </c>
      <c r="Z18" s="3" t="str">
        <f t="shared" si="7"/>
        <v/>
      </c>
      <c r="AA18" s="3" t="str">
        <f t="shared" si="8"/>
        <v/>
      </c>
      <c r="AB18" s="3" t="str">
        <f t="shared" si="9"/>
        <v/>
      </c>
      <c r="AC18" s="3" t="str">
        <f t="shared" si="10"/>
        <v/>
      </c>
      <c r="AD18" s="3" t="str">
        <f t="shared" si="11"/>
        <v/>
      </c>
      <c r="AE18" s="3" t="str">
        <f t="shared" si="12"/>
        <v/>
      </c>
      <c r="AF18" s="3" t="str">
        <f t="shared" si="13"/>
        <v/>
      </c>
    </row>
    <row r="19" spans="2:32" x14ac:dyDescent="0.3">
      <c r="B19" s="24"/>
      <c r="C19" s="8" t="s">
        <v>10</v>
      </c>
      <c r="D19" s="3">
        <f t="shared" si="14"/>
        <v>0</v>
      </c>
      <c r="E19" s="3">
        <f t="shared" si="4"/>
        <v>0</v>
      </c>
      <c r="F19" s="3">
        <f t="shared" si="4"/>
        <v>0</v>
      </c>
      <c r="G19" s="3">
        <f t="shared" si="4"/>
        <v>0</v>
      </c>
      <c r="H19" s="3">
        <f t="shared" si="4"/>
        <v>0</v>
      </c>
      <c r="I19" s="3">
        <f t="shared" si="4"/>
        <v>0</v>
      </c>
      <c r="J19" s="3">
        <f t="shared" si="4"/>
        <v>0</v>
      </c>
      <c r="K19" s="3">
        <f t="shared" si="4"/>
        <v>0</v>
      </c>
      <c r="L19" s="3">
        <f t="shared" si="4"/>
        <v>0</v>
      </c>
      <c r="N19" s="3" t="e">
        <f t="shared" si="5"/>
        <v>#NUM!</v>
      </c>
      <c r="O19" s="3" t="e">
        <f t="shared" si="5"/>
        <v>#NUM!</v>
      </c>
      <c r="P19" s="3" t="e">
        <f t="shared" si="5"/>
        <v>#NUM!</v>
      </c>
      <c r="Q19" s="3" t="e">
        <f t="shared" si="5"/>
        <v>#NUM!</v>
      </c>
      <c r="R19" s="3" t="e">
        <f t="shared" si="5"/>
        <v>#NUM!</v>
      </c>
      <c r="S19" s="3" t="e">
        <f t="shared" si="5"/>
        <v>#NUM!</v>
      </c>
      <c r="T19" s="3" t="e">
        <f t="shared" si="5"/>
        <v>#NUM!</v>
      </c>
      <c r="U19" s="3" t="e">
        <f t="shared" si="5"/>
        <v>#NUM!</v>
      </c>
      <c r="V19" s="3" t="e">
        <f t="shared" si="5"/>
        <v>#NUM!</v>
      </c>
      <c r="X19" s="3" t="str">
        <f t="shared" si="15"/>
        <v/>
      </c>
      <c r="Y19" s="3" t="str">
        <f t="shared" si="6"/>
        <v/>
      </c>
      <c r="Z19" s="3" t="str">
        <f t="shared" si="7"/>
        <v/>
      </c>
      <c r="AA19" s="3" t="str">
        <f t="shared" si="8"/>
        <v/>
      </c>
      <c r="AB19" s="3" t="str">
        <f t="shared" si="9"/>
        <v/>
      </c>
      <c r="AC19" s="3" t="str">
        <f t="shared" si="10"/>
        <v/>
      </c>
      <c r="AD19" s="3" t="str">
        <f t="shared" si="11"/>
        <v/>
      </c>
      <c r="AE19" s="3" t="str">
        <f t="shared" si="12"/>
        <v/>
      </c>
      <c r="AF19" s="3" t="str">
        <f t="shared" si="13"/>
        <v/>
      </c>
    </row>
    <row r="20" spans="2:32" x14ac:dyDescent="0.3">
      <c r="B20" s="24"/>
      <c r="C20" s="8" t="s">
        <v>9</v>
      </c>
      <c r="D20" s="3">
        <f t="shared" si="14"/>
        <v>0</v>
      </c>
      <c r="E20" s="3">
        <f t="shared" si="4"/>
        <v>0</v>
      </c>
      <c r="F20" s="3">
        <f t="shared" si="4"/>
        <v>0</v>
      </c>
      <c r="G20" s="3">
        <f t="shared" si="4"/>
        <v>0</v>
      </c>
      <c r="H20" s="3">
        <f t="shared" si="4"/>
        <v>0</v>
      </c>
      <c r="I20" s="3">
        <f t="shared" si="4"/>
        <v>0</v>
      </c>
      <c r="J20" s="3">
        <f t="shared" si="4"/>
        <v>0</v>
      </c>
      <c r="K20" s="3">
        <f t="shared" si="4"/>
        <v>0</v>
      </c>
      <c r="L20" s="3">
        <f t="shared" si="4"/>
        <v>0</v>
      </c>
      <c r="N20" s="3" t="e">
        <f t="shared" si="5"/>
        <v>#NUM!</v>
      </c>
      <c r="O20" s="3" t="e">
        <f t="shared" si="5"/>
        <v>#NUM!</v>
      </c>
      <c r="P20" s="3" t="e">
        <f t="shared" si="5"/>
        <v>#NUM!</v>
      </c>
      <c r="Q20" s="3" t="e">
        <f t="shared" si="5"/>
        <v>#NUM!</v>
      </c>
      <c r="R20" s="3" t="e">
        <f t="shared" si="5"/>
        <v>#NUM!</v>
      </c>
      <c r="S20" s="3" t="e">
        <f t="shared" si="5"/>
        <v>#NUM!</v>
      </c>
      <c r="T20" s="3" t="e">
        <f t="shared" si="5"/>
        <v>#NUM!</v>
      </c>
      <c r="U20" s="3" t="e">
        <f t="shared" si="5"/>
        <v>#NUM!</v>
      </c>
      <c r="V20" s="3" t="e">
        <f t="shared" si="5"/>
        <v>#NUM!</v>
      </c>
      <c r="X20" s="3" t="str">
        <f t="shared" si="15"/>
        <v/>
      </c>
      <c r="Y20" s="3" t="str">
        <f t="shared" si="6"/>
        <v/>
      </c>
      <c r="Z20" s="3" t="str">
        <f t="shared" si="7"/>
        <v/>
      </c>
      <c r="AA20" s="3" t="str">
        <f t="shared" si="8"/>
        <v/>
      </c>
      <c r="AB20" s="3" t="str">
        <f t="shared" si="9"/>
        <v/>
      </c>
      <c r="AC20" s="3" t="str">
        <f t="shared" si="10"/>
        <v/>
      </c>
      <c r="AD20" s="3" t="str">
        <f t="shared" si="11"/>
        <v/>
      </c>
      <c r="AE20" s="3" t="str">
        <f t="shared" si="12"/>
        <v/>
      </c>
      <c r="AF20" s="3" t="str">
        <f t="shared" si="13"/>
        <v/>
      </c>
    </row>
    <row r="21" spans="2:32" x14ac:dyDescent="0.3">
      <c r="B21" s="24"/>
      <c r="C21" s="8" t="s">
        <v>8</v>
      </c>
      <c r="D21" s="3">
        <f t="shared" si="14"/>
        <v>0</v>
      </c>
      <c r="E21" s="3">
        <f t="shared" si="4"/>
        <v>0</v>
      </c>
      <c r="F21" s="3">
        <f t="shared" si="4"/>
        <v>0</v>
      </c>
      <c r="G21" s="3">
        <f t="shared" si="4"/>
        <v>0</v>
      </c>
      <c r="H21" s="3">
        <f t="shared" si="4"/>
        <v>0</v>
      </c>
      <c r="I21" s="3">
        <f t="shared" si="4"/>
        <v>0</v>
      </c>
      <c r="J21" s="3">
        <f t="shared" si="4"/>
        <v>0</v>
      </c>
      <c r="K21" s="3">
        <f t="shared" si="4"/>
        <v>0</v>
      </c>
      <c r="L21" s="3">
        <f t="shared" si="4"/>
        <v>0</v>
      </c>
      <c r="N21" s="3" t="e">
        <f t="shared" si="5"/>
        <v>#NUM!</v>
      </c>
      <c r="O21" s="3" t="e">
        <f t="shared" si="5"/>
        <v>#NUM!</v>
      </c>
      <c r="P21" s="3" t="e">
        <f t="shared" si="5"/>
        <v>#NUM!</v>
      </c>
      <c r="Q21" s="3" t="e">
        <f t="shared" si="5"/>
        <v>#NUM!</v>
      </c>
      <c r="R21" s="3" t="e">
        <f t="shared" si="5"/>
        <v>#NUM!</v>
      </c>
      <c r="S21" s="3" t="e">
        <f t="shared" si="5"/>
        <v>#NUM!</v>
      </c>
      <c r="T21" s="3" t="e">
        <f t="shared" si="5"/>
        <v>#NUM!</v>
      </c>
      <c r="U21" s="3" t="e">
        <f t="shared" si="5"/>
        <v>#NUM!</v>
      </c>
      <c r="V21" s="3" t="e">
        <f t="shared" si="5"/>
        <v>#NUM!</v>
      </c>
      <c r="X21" s="3" t="str">
        <f t="shared" si="15"/>
        <v/>
      </c>
      <c r="Y21" s="3" t="str">
        <f t="shared" si="6"/>
        <v/>
      </c>
      <c r="Z21" s="3" t="str">
        <f t="shared" si="7"/>
        <v/>
      </c>
      <c r="AA21" s="3" t="str">
        <f t="shared" si="8"/>
        <v/>
      </c>
      <c r="AB21" s="3" t="str">
        <f t="shared" si="9"/>
        <v/>
      </c>
      <c r="AC21" s="3" t="str">
        <f t="shared" si="10"/>
        <v/>
      </c>
      <c r="AD21" s="3" t="str">
        <f t="shared" si="11"/>
        <v/>
      </c>
      <c r="AE21" s="3" t="str">
        <f t="shared" si="12"/>
        <v/>
      </c>
      <c r="AF21" s="3" t="str">
        <f t="shared" si="13"/>
        <v/>
      </c>
    </row>
    <row r="22" spans="2:32" x14ac:dyDescent="0.3">
      <c r="B22" s="24"/>
      <c r="C22" s="8" t="s">
        <v>7</v>
      </c>
      <c r="D22" s="3" t="e">
        <f t="shared" si="14"/>
        <v>#NUM!</v>
      </c>
      <c r="E22" s="3" t="e">
        <f t="shared" si="4"/>
        <v>#NUM!</v>
      </c>
      <c r="F22" s="3" t="e">
        <f t="shared" si="4"/>
        <v>#NUM!</v>
      </c>
      <c r="G22" s="3" t="e">
        <f t="shared" si="4"/>
        <v>#NUM!</v>
      </c>
      <c r="H22" s="3" t="e">
        <f t="shared" si="4"/>
        <v>#NUM!</v>
      </c>
      <c r="I22" s="3" t="e">
        <f t="shared" si="4"/>
        <v>#NUM!</v>
      </c>
      <c r="J22" s="3" t="e">
        <f t="shared" si="4"/>
        <v>#NUM!</v>
      </c>
      <c r="K22" s="3" t="e">
        <f t="shared" si="4"/>
        <v>#NUM!</v>
      </c>
      <c r="L22" s="3" t="e">
        <f t="shared" si="4"/>
        <v>#NUM!</v>
      </c>
      <c r="N22" s="3" t="e">
        <f t="shared" si="5"/>
        <v>#NUM!</v>
      </c>
      <c r="O22" s="3" t="e">
        <f t="shared" si="5"/>
        <v>#NUM!</v>
      </c>
      <c r="P22" s="3" t="e">
        <f t="shared" si="5"/>
        <v>#NUM!</v>
      </c>
      <c r="Q22" s="3" t="e">
        <f t="shared" si="5"/>
        <v>#NUM!</v>
      </c>
      <c r="R22" s="3" t="e">
        <f t="shared" si="5"/>
        <v>#NUM!</v>
      </c>
      <c r="S22" s="3" t="e">
        <f t="shared" si="5"/>
        <v>#NUM!</v>
      </c>
      <c r="T22" s="3" t="e">
        <f t="shared" si="5"/>
        <v>#NUM!</v>
      </c>
      <c r="U22" s="3" t="e">
        <f t="shared" si="5"/>
        <v>#NUM!</v>
      </c>
      <c r="V22" s="3" t="e">
        <f t="shared" si="5"/>
        <v>#NUM!</v>
      </c>
      <c r="X22" s="3" t="str">
        <f t="shared" si="15"/>
        <v/>
      </c>
      <c r="Y22" s="3" t="str">
        <f t="shared" si="6"/>
        <v/>
      </c>
      <c r="Z22" s="3" t="str">
        <f t="shared" si="7"/>
        <v/>
      </c>
      <c r="AA22" s="3" t="str">
        <f t="shared" si="8"/>
        <v/>
      </c>
      <c r="AB22" s="3" t="str">
        <f t="shared" si="9"/>
        <v/>
      </c>
      <c r="AC22" s="3" t="str">
        <f t="shared" si="10"/>
        <v/>
      </c>
      <c r="AD22" s="3" t="str">
        <f t="shared" si="11"/>
        <v/>
      </c>
      <c r="AE22" s="3" t="str">
        <f t="shared" si="12"/>
        <v/>
      </c>
      <c r="AF22" s="3" t="str">
        <f t="shared" si="13"/>
        <v/>
      </c>
    </row>
    <row r="23" spans="2:32" x14ac:dyDescent="0.3">
      <c r="B23" s="24"/>
      <c r="C23" s="8" t="s">
        <v>6</v>
      </c>
      <c r="D23" s="3" t="e">
        <f t="shared" si="14"/>
        <v>#NUM!</v>
      </c>
      <c r="E23" s="3" t="e">
        <f t="shared" si="4"/>
        <v>#NUM!</v>
      </c>
      <c r="F23" s="3" t="e">
        <f t="shared" si="4"/>
        <v>#NUM!</v>
      </c>
      <c r="G23" s="3" t="e">
        <f t="shared" si="4"/>
        <v>#NUM!</v>
      </c>
      <c r="H23" s="3" t="e">
        <f t="shared" si="4"/>
        <v>#NUM!</v>
      </c>
      <c r="I23" s="3" t="e">
        <f t="shared" si="4"/>
        <v>#NUM!</v>
      </c>
      <c r="J23" s="3" t="e">
        <f t="shared" si="4"/>
        <v>#NUM!</v>
      </c>
      <c r="K23" s="3" t="e">
        <f t="shared" si="4"/>
        <v>#NUM!</v>
      </c>
      <c r="L23" s="3" t="e">
        <f t="shared" si="4"/>
        <v>#NUM!</v>
      </c>
      <c r="N23" s="3" t="e">
        <f t="shared" si="5"/>
        <v>#NUM!</v>
      </c>
      <c r="O23" s="3" t="e">
        <f t="shared" si="5"/>
        <v>#NUM!</v>
      </c>
      <c r="P23" s="3" t="e">
        <f t="shared" si="5"/>
        <v>#NUM!</v>
      </c>
      <c r="Q23" s="3" t="e">
        <f t="shared" si="5"/>
        <v>#NUM!</v>
      </c>
      <c r="R23" s="3" t="e">
        <f t="shared" si="5"/>
        <v>#NUM!</v>
      </c>
      <c r="S23" s="3" t="e">
        <f t="shared" si="5"/>
        <v>#NUM!</v>
      </c>
      <c r="T23" s="3" t="e">
        <f t="shared" si="5"/>
        <v>#NUM!</v>
      </c>
      <c r="U23" s="3" t="e">
        <f t="shared" si="5"/>
        <v>#NUM!</v>
      </c>
      <c r="V23" s="3" t="e">
        <f t="shared" si="5"/>
        <v>#NUM!</v>
      </c>
      <c r="X23" s="3" t="str">
        <f t="shared" si="15"/>
        <v/>
      </c>
      <c r="Y23" s="3" t="str">
        <f t="shared" si="6"/>
        <v/>
      </c>
      <c r="Z23" s="3" t="str">
        <f t="shared" si="7"/>
        <v/>
      </c>
      <c r="AA23" s="3" t="str">
        <f t="shared" si="8"/>
        <v/>
      </c>
      <c r="AB23" s="3" t="str">
        <f t="shared" si="9"/>
        <v/>
      </c>
      <c r="AC23" s="3" t="str">
        <f t="shared" si="10"/>
        <v/>
      </c>
      <c r="AD23" s="3" t="str">
        <f t="shared" si="11"/>
        <v/>
      </c>
      <c r="AE23" s="3" t="str">
        <f t="shared" si="12"/>
        <v/>
      </c>
      <c r="AF23" s="3" t="str">
        <f t="shared" si="13"/>
        <v/>
      </c>
    </row>
    <row r="24" spans="2:32" x14ac:dyDescent="0.3">
      <c r="B24" s="24"/>
      <c r="C24" s="8" t="s">
        <v>5</v>
      </c>
      <c r="D24" s="3" t="e">
        <f t="shared" si="14"/>
        <v>#NUM!</v>
      </c>
      <c r="E24" s="3" t="e">
        <f t="shared" si="4"/>
        <v>#NUM!</v>
      </c>
      <c r="F24" s="3" t="e">
        <f t="shared" si="4"/>
        <v>#NUM!</v>
      </c>
      <c r="G24" s="3" t="e">
        <f t="shared" si="4"/>
        <v>#NUM!</v>
      </c>
      <c r="H24" s="3" t="e">
        <f t="shared" si="4"/>
        <v>#NUM!</v>
      </c>
      <c r="I24" s="3" t="e">
        <f t="shared" si="4"/>
        <v>#NUM!</v>
      </c>
      <c r="J24" s="3" t="e">
        <f t="shared" si="4"/>
        <v>#NUM!</v>
      </c>
      <c r="K24" s="3" t="e">
        <f t="shared" si="4"/>
        <v>#NUM!</v>
      </c>
      <c r="L24" s="3" t="e">
        <f t="shared" si="4"/>
        <v>#NUM!</v>
      </c>
      <c r="N24" s="3" t="e">
        <f t="shared" si="5"/>
        <v>#NUM!</v>
      </c>
      <c r="O24" s="3" t="e">
        <f t="shared" si="5"/>
        <v>#NUM!</v>
      </c>
      <c r="P24" s="3" t="e">
        <f t="shared" si="5"/>
        <v>#NUM!</v>
      </c>
      <c r="Q24" s="3" t="e">
        <f t="shared" si="5"/>
        <v>#NUM!</v>
      </c>
      <c r="R24" s="3" t="e">
        <f t="shared" si="5"/>
        <v>#NUM!</v>
      </c>
      <c r="S24" s="3" t="e">
        <f t="shared" si="5"/>
        <v>#NUM!</v>
      </c>
      <c r="T24" s="3" t="e">
        <f t="shared" si="5"/>
        <v>#NUM!</v>
      </c>
      <c r="U24" s="3" t="e">
        <f t="shared" si="5"/>
        <v>#NUM!</v>
      </c>
      <c r="V24" s="3" t="e">
        <f t="shared" si="5"/>
        <v>#NUM!</v>
      </c>
      <c r="X24" s="3" t="str">
        <f t="shared" si="15"/>
        <v/>
      </c>
      <c r="Y24" s="3" t="str">
        <f t="shared" si="6"/>
        <v/>
      </c>
      <c r="Z24" s="3" t="str">
        <f t="shared" si="7"/>
        <v/>
      </c>
      <c r="AA24" s="3" t="str">
        <f t="shared" si="8"/>
        <v/>
      </c>
      <c r="AB24" s="3" t="str">
        <f t="shared" si="9"/>
        <v/>
      </c>
      <c r="AC24" s="3" t="str">
        <f t="shared" si="10"/>
        <v/>
      </c>
      <c r="AD24" s="3" t="str">
        <f t="shared" si="11"/>
        <v/>
      </c>
      <c r="AE24" s="3" t="str">
        <f t="shared" si="12"/>
        <v/>
      </c>
      <c r="AF24" s="3" t="str">
        <f t="shared" si="13"/>
        <v/>
      </c>
    </row>
    <row r="25" spans="2:32" ht="14.4" customHeight="1" x14ac:dyDescent="0.3">
      <c r="B25" s="24"/>
      <c r="C25" s="8" t="s">
        <v>4</v>
      </c>
      <c r="D25" s="3" t="e">
        <f t="shared" si="14"/>
        <v>#NUM!</v>
      </c>
      <c r="E25" s="3" t="e">
        <f t="shared" si="4"/>
        <v>#NUM!</v>
      </c>
      <c r="F25" s="3" t="e">
        <f t="shared" si="4"/>
        <v>#NUM!</v>
      </c>
      <c r="G25" s="3" t="e">
        <f t="shared" si="4"/>
        <v>#NUM!</v>
      </c>
      <c r="H25" s="3" t="e">
        <f t="shared" si="4"/>
        <v>#NUM!</v>
      </c>
      <c r="I25" s="3" t="e">
        <f t="shared" si="4"/>
        <v>#NUM!</v>
      </c>
      <c r="J25" s="3" t="e">
        <f t="shared" si="4"/>
        <v>#NUM!</v>
      </c>
      <c r="K25" s="3" t="e">
        <f t="shared" si="4"/>
        <v>#NUM!</v>
      </c>
      <c r="L25" s="3" t="e">
        <f t="shared" si="4"/>
        <v>#NUM!</v>
      </c>
      <c r="N25" s="3" t="e">
        <f t="shared" si="5"/>
        <v>#NUM!</v>
      </c>
      <c r="O25" s="3" t="e">
        <f t="shared" si="5"/>
        <v>#NUM!</v>
      </c>
      <c r="P25" s="3" t="e">
        <f t="shared" si="5"/>
        <v>#NUM!</v>
      </c>
      <c r="Q25" s="3" t="e">
        <f t="shared" si="5"/>
        <v>#NUM!</v>
      </c>
      <c r="R25" s="3" t="e">
        <f t="shared" si="5"/>
        <v>#NUM!</v>
      </c>
      <c r="S25" s="3" t="e">
        <f t="shared" si="5"/>
        <v>#NUM!</v>
      </c>
      <c r="T25" s="3" t="e">
        <f t="shared" si="5"/>
        <v>#NUM!</v>
      </c>
      <c r="U25" s="3" t="e">
        <f t="shared" si="5"/>
        <v>#NUM!</v>
      </c>
      <c r="V25" s="3" t="e">
        <f t="shared" si="5"/>
        <v>#NUM!</v>
      </c>
      <c r="X25" s="3" t="str">
        <f t="shared" si="15"/>
        <v/>
      </c>
      <c r="Y25" s="3" t="str">
        <f t="shared" si="6"/>
        <v/>
      </c>
      <c r="Z25" s="3" t="str">
        <f t="shared" si="7"/>
        <v/>
      </c>
      <c r="AA25" s="3" t="str">
        <f t="shared" si="8"/>
        <v/>
      </c>
      <c r="AB25" s="3" t="str">
        <f t="shared" si="9"/>
        <v/>
      </c>
      <c r="AC25" s="3" t="str">
        <f t="shared" si="10"/>
        <v/>
      </c>
      <c r="AD25" s="3" t="str">
        <f t="shared" si="11"/>
        <v/>
      </c>
      <c r="AE25" s="3" t="str">
        <f t="shared" si="12"/>
        <v/>
      </c>
      <c r="AF25" s="3" t="str">
        <f t="shared" si="13"/>
        <v/>
      </c>
    </row>
    <row r="26" spans="2:32" x14ac:dyDescent="0.3">
      <c r="B26" s="24"/>
      <c r="C26" s="8" t="s">
        <v>3</v>
      </c>
      <c r="D26" s="3" t="e">
        <f t="shared" si="14"/>
        <v>#NUM!</v>
      </c>
      <c r="E26" s="3" t="e">
        <f t="shared" si="4"/>
        <v>#NUM!</v>
      </c>
      <c r="F26" s="3" t="e">
        <f t="shared" si="4"/>
        <v>#NUM!</v>
      </c>
      <c r="G26" s="3" t="e">
        <f t="shared" si="4"/>
        <v>#NUM!</v>
      </c>
      <c r="H26" s="3" t="e">
        <f t="shared" si="4"/>
        <v>#NUM!</v>
      </c>
      <c r="I26" s="3" t="e">
        <f t="shared" si="4"/>
        <v>#NUM!</v>
      </c>
      <c r="J26" s="3" t="e">
        <f t="shared" si="4"/>
        <v>#NUM!</v>
      </c>
      <c r="K26" s="3" t="e">
        <f t="shared" si="4"/>
        <v>#NUM!</v>
      </c>
      <c r="L26" s="3" t="e">
        <f t="shared" si="4"/>
        <v>#NUM!</v>
      </c>
      <c r="N26" s="3" t="e">
        <f t="shared" si="5"/>
        <v>#NUM!</v>
      </c>
      <c r="O26" s="3" t="e">
        <f t="shared" si="5"/>
        <v>#NUM!</v>
      </c>
      <c r="P26" s="3" t="e">
        <f t="shared" si="5"/>
        <v>#NUM!</v>
      </c>
      <c r="Q26" s="3" t="e">
        <f t="shared" si="5"/>
        <v>#NUM!</v>
      </c>
      <c r="R26" s="3" t="e">
        <f t="shared" si="5"/>
        <v>#NUM!</v>
      </c>
      <c r="S26" s="3" t="e">
        <f t="shared" si="5"/>
        <v>#NUM!</v>
      </c>
      <c r="T26" s="3" t="e">
        <f t="shared" si="5"/>
        <v>#NUM!</v>
      </c>
      <c r="U26" s="3" t="e">
        <f t="shared" si="5"/>
        <v>#NUM!</v>
      </c>
      <c r="V26" s="3" t="e">
        <f t="shared" si="5"/>
        <v>#NUM!</v>
      </c>
      <c r="X26" s="3" t="str">
        <f t="shared" si="15"/>
        <v/>
      </c>
      <c r="Y26" s="3" t="str">
        <f t="shared" si="6"/>
        <v/>
      </c>
      <c r="Z26" s="3" t="str">
        <f t="shared" si="7"/>
        <v/>
      </c>
      <c r="AA26" s="3" t="str">
        <f t="shared" si="8"/>
        <v/>
      </c>
      <c r="AB26" s="3" t="str">
        <f t="shared" si="9"/>
        <v/>
      </c>
      <c r="AC26" s="3" t="str">
        <f t="shared" si="10"/>
        <v/>
      </c>
      <c r="AD26" s="3" t="str">
        <f t="shared" si="11"/>
        <v/>
      </c>
      <c r="AE26" s="3" t="str">
        <f t="shared" si="12"/>
        <v/>
      </c>
      <c r="AF26" s="3" t="str">
        <f t="shared" si="13"/>
        <v/>
      </c>
    </row>
    <row r="27" spans="2:32" x14ac:dyDescent="0.3">
      <c r="B27" s="24"/>
      <c r="C27" s="8" t="s">
        <v>2</v>
      </c>
      <c r="D27" s="3" t="e">
        <f t="shared" si="14"/>
        <v>#NUM!</v>
      </c>
      <c r="E27" s="3" t="e">
        <f t="shared" si="14"/>
        <v>#NUM!</v>
      </c>
      <c r="F27" s="3" t="e">
        <f t="shared" si="14"/>
        <v>#NUM!</v>
      </c>
      <c r="G27" s="3" t="e">
        <f t="shared" si="14"/>
        <v>#NUM!</v>
      </c>
      <c r="H27" s="3" t="e">
        <f t="shared" si="14"/>
        <v>#NUM!</v>
      </c>
      <c r="I27" s="3" t="e">
        <f t="shared" si="14"/>
        <v>#NUM!</v>
      </c>
      <c r="J27" s="3" t="e">
        <f t="shared" si="14"/>
        <v>#NUM!</v>
      </c>
      <c r="K27" s="3" t="e">
        <f t="shared" si="14"/>
        <v>#NUM!</v>
      </c>
      <c r="L27" s="3" t="e">
        <f t="shared" si="14"/>
        <v>#NUM!</v>
      </c>
      <c r="N27" s="3" t="e">
        <f t="shared" ref="N27:V27" si="16">_xlfn.PERCENTILE.EXC(N$29:N$43,RIGHT($C27,3)/1000)</f>
        <v>#NUM!</v>
      </c>
      <c r="O27" s="3" t="e">
        <f t="shared" si="16"/>
        <v>#NUM!</v>
      </c>
      <c r="P27" s="3" t="e">
        <f t="shared" si="16"/>
        <v>#NUM!</v>
      </c>
      <c r="Q27" s="3" t="e">
        <f t="shared" si="16"/>
        <v>#NUM!</v>
      </c>
      <c r="R27" s="3" t="e">
        <f t="shared" si="16"/>
        <v>#NUM!</v>
      </c>
      <c r="S27" s="3" t="e">
        <f t="shared" si="16"/>
        <v>#NUM!</v>
      </c>
      <c r="T27" s="3" t="e">
        <f t="shared" si="16"/>
        <v>#NUM!</v>
      </c>
      <c r="U27" s="3" t="e">
        <f t="shared" si="16"/>
        <v>#NUM!</v>
      </c>
      <c r="V27" s="3" t="e">
        <f t="shared" si="16"/>
        <v>#NUM!</v>
      </c>
      <c r="X27" s="3" t="str">
        <f t="shared" si="15"/>
        <v/>
      </c>
      <c r="Y27" s="3" t="str">
        <f t="shared" si="6"/>
        <v/>
      </c>
      <c r="Z27" s="3" t="str">
        <f t="shared" si="7"/>
        <v/>
      </c>
      <c r="AA27" s="3" t="str">
        <f t="shared" si="8"/>
        <v/>
      </c>
      <c r="AB27" s="3" t="str">
        <f t="shared" si="9"/>
        <v/>
      </c>
      <c r="AC27" s="3" t="str">
        <f t="shared" si="10"/>
        <v/>
      </c>
      <c r="AD27" s="3" t="str">
        <f t="shared" si="11"/>
        <v/>
      </c>
      <c r="AE27" s="3" t="str">
        <f t="shared" si="12"/>
        <v/>
      </c>
      <c r="AF27" s="3" t="str">
        <f t="shared" si="13"/>
        <v/>
      </c>
    </row>
    <row r="29" spans="2:32" x14ac:dyDescent="0.3">
      <c r="B29" s="19" t="s">
        <v>1</v>
      </c>
      <c r="C29" s="7">
        <v>1</v>
      </c>
      <c r="D29" s="5">
        <f t="shared" ref="D29:D43" si="17">SUM(E29:L29)</f>
        <v>0</v>
      </c>
      <c r="E29" s="5">
        <f>SUMPRODUCT(--('[1]Scenario request'!$D$10:$AP$10=E$5),('[1]Scenario request'!$D37:$AP37))</f>
        <v>0</v>
      </c>
      <c r="F29" s="5">
        <f>SUMPRODUCT(--('[1]Scenario request'!$D$10:$AP$10="IM_"&amp;F$5),('[1]Scenario request'!$D37:$AP37))</f>
        <v>0</v>
      </c>
      <c r="G29" s="5">
        <f>SUMPRODUCT(--('[1]Scenario request'!$D$10:$AP$10="IM_"&amp;G$5),('[1]Scenario request'!$D37:$AP37))</f>
        <v>0</v>
      </c>
      <c r="H29" s="5">
        <f>SUMPRODUCT(--('[1]Scenario request'!$D$10:$AP$10="IM_"&amp;H$5),('[1]Scenario request'!$D37:$AP37))</f>
        <v>0</v>
      </c>
      <c r="I29" s="5">
        <f>SUMPRODUCT(--('[1]Scenario request'!$D$10:$AP$10="IM_"&amp;I$5),('[1]Scenario request'!$D37:$AP37))</f>
        <v>0</v>
      </c>
      <c r="J29" s="5">
        <f>SUMPRODUCT(--('[1]Scenario request'!$D$10:$AP$10="IM_"&amp;J$5),('[1]Scenario request'!$D37:$AP37))</f>
        <v>0</v>
      </c>
      <c r="K29" s="5">
        <f>SUMPRODUCT(--('[1]Scenario request'!$D$10:$AP$10="IM_"&amp;K$5),('[1]Scenario request'!$D37:$AP37))</f>
        <v>0</v>
      </c>
      <c r="L29" s="5">
        <f>SUMPRODUCT(--('[1]Scenario request'!$D$10:$AP$10="IM_"&amp;L$5),('[1]Scenario request'!$D37:$AP37))</f>
        <v>0</v>
      </c>
      <c r="N29" s="4"/>
      <c r="O29" s="4"/>
      <c r="P29" s="4"/>
      <c r="Q29" s="4"/>
      <c r="R29" s="4"/>
      <c r="S29" s="4"/>
      <c r="T29" s="4"/>
      <c r="U29" s="4"/>
      <c r="V29" s="4"/>
      <c r="X29" s="3">
        <f>IFERROR(D29-N29,"")</f>
        <v>0</v>
      </c>
      <c r="Y29" s="3">
        <f t="shared" ref="Y29:Y43" si="18">IFERROR(E29-O29,"")</f>
        <v>0</v>
      </c>
      <c r="Z29" s="3">
        <f t="shared" ref="Z29:Z43" si="19">IFERROR(F29-P29,"")</f>
        <v>0</v>
      </c>
      <c r="AA29" s="3">
        <f t="shared" ref="AA29:AA43" si="20">IFERROR(G29-Q29,"")</f>
        <v>0</v>
      </c>
      <c r="AB29" s="3">
        <f t="shared" ref="AB29:AB43" si="21">IFERROR(H29-R29,"")</f>
        <v>0</v>
      </c>
      <c r="AC29" s="3">
        <f t="shared" ref="AC29:AC43" si="22">IFERROR(I29-S29,"")</f>
        <v>0</v>
      </c>
      <c r="AD29" s="3">
        <f t="shared" ref="AD29:AD43" si="23">IFERROR(J29-T29,"")</f>
        <v>0</v>
      </c>
      <c r="AE29" s="3">
        <f t="shared" ref="AE29:AE43" si="24">IFERROR(K29-U29,"")</f>
        <v>0</v>
      </c>
      <c r="AF29" s="3">
        <f t="shared" ref="AF29:AF43" si="25">IFERROR(L29-V29,"")</f>
        <v>0</v>
      </c>
    </row>
    <row r="30" spans="2:32" x14ac:dyDescent="0.3">
      <c r="B30" s="19"/>
      <c r="C30" s="7">
        <v>2</v>
      </c>
      <c r="D30" s="5">
        <f t="shared" si="17"/>
        <v>0</v>
      </c>
      <c r="E30" s="5">
        <f>SUMPRODUCT(--('[1]Scenario request'!$D$10:$AP$10=E$5),('[1]Scenario request'!$D38:$AP38))</f>
        <v>0</v>
      </c>
      <c r="F30" s="5">
        <f>SUMPRODUCT(--('[1]Scenario request'!$D$10:$AP$10="IM_"&amp;F$5),('[1]Scenario request'!$D38:$AP38))</f>
        <v>0</v>
      </c>
      <c r="G30" s="5">
        <f>SUMPRODUCT(--('[1]Scenario request'!$D$10:$AP$10="IM_"&amp;G$5),('[1]Scenario request'!$D38:$AP38))</f>
        <v>0</v>
      </c>
      <c r="H30" s="5">
        <f>SUMPRODUCT(--('[1]Scenario request'!$D$10:$AP$10="IM_"&amp;H$5),('[1]Scenario request'!$D38:$AP38))</f>
        <v>0</v>
      </c>
      <c r="I30" s="5">
        <f>SUMPRODUCT(--('[1]Scenario request'!$D$10:$AP$10="IM_"&amp;I$5),('[1]Scenario request'!$D38:$AP38))</f>
        <v>0</v>
      </c>
      <c r="J30" s="5">
        <f>SUMPRODUCT(--('[1]Scenario request'!$D$10:$AP$10="IM_"&amp;J$5),('[1]Scenario request'!$D38:$AP38))</f>
        <v>0</v>
      </c>
      <c r="K30" s="5">
        <f>SUMPRODUCT(--('[1]Scenario request'!$D$10:$AP$10="IM_"&amp;K$5),('[1]Scenario request'!$D38:$AP38))</f>
        <v>0</v>
      </c>
      <c r="L30" s="5">
        <f>SUMPRODUCT(--('[1]Scenario request'!$D$10:$AP$10="IM_"&amp;L$5),('[1]Scenario request'!$D38:$AP38))</f>
        <v>0</v>
      </c>
      <c r="N30" s="4"/>
      <c r="O30" s="4"/>
      <c r="P30" s="4"/>
      <c r="Q30" s="4"/>
      <c r="R30" s="4"/>
      <c r="S30" s="4"/>
      <c r="T30" s="4"/>
      <c r="U30" s="4"/>
      <c r="V30" s="4"/>
      <c r="X30" s="3">
        <f t="shared" ref="X30:X43" si="26">IFERROR(D30-N30,"")</f>
        <v>0</v>
      </c>
      <c r="Y30" s="3">
        <f t="shared" si="18"/>
        <v>0</v>
      </c>
      <c r="Z30" s="3">
        <f t="shared" si="19"/>
        <v>0</v>
      </c>
      <c r="AA30" s="3">
        <f t="shared" si="20"/>
        <v>0</v>
      </c>
      <c r="AB30" s="3">
        <f t="shared" si="21"/>
        <v>0</v>
      </c>
      <c r="AC30" s="3">
        <f t="shared" si="22"/>
        <v>0</v>
      </c>
      <c r="AD30" s="3">
        <f t="shared" si="23"/>
        <v>0</v>
      </c>
      <c r="AE30" s="3">
        <f t="shared" si="24"/>
        <v>0</v>
      </c>
      <c r="AF30" s="3">
        <f t="shared" si="25"/>
        <v>0</v>
      </c>
    </row>
    <row r="31" spans="2:32" x14ac:dyDescent="0.3">
      <c r="B31" s="19"/>
      <c r="C31" s="7">
        <v>3</v>
      </c>
      <c r="D31" s="5">
        <f t="shared" si="17"/>
        <v>0</v>
      </c>
      <c r="E31" s="5">
        <f>SUMPRODUCT(--('[1]Scenario request'!$D$10:$AP$10=E$5),('[1]Scenario request'!$D39:$AP39))</f>
        <v>0</v>
      </c>
      <c r="F31" s="5">
        <f>SUMPRODUCT(--('[1]Scenario request'!$D$10:$AP$10="IM_"&amp;F$5),('[1]Scenario request'!$D39:$AP39))</f>
        <v>0</v>
      </c>
      <c r="G31" s="5">
        <f>SUMPRODUCT(--('[1]Scenario request'!$D$10:$AP$10="IM_"&amp;G$5),('[1]Scenario request'!$D39:$AP39))</f>
        <v>0</v>
      </c>
      <c r="H31" s="5">
        <f>SUMPRODUCT(--('[1]Scenario request'!$D$10:$AP$10="IM_"&amp;H$5),('[1]Scenario request'!$D39:$AP39))</f>
        <v>0</v>
      </c>
      <c r="I31" s="5">
        <f>SUMPRODUCT(--('[1]Scenario request'!$D$10:$AP$10="IM_"&amp;I$5),('[1]Scenario request'!$D39:$AP39))</f>
        <v>0</v>
      </c>
      <c r="J31" s="5">
        <f>SUMPRODUCT(--('[1]Scenario request'!$D$10:$AP$10="IM_"&amp;J$5),('[1]Scenario request'!$D39:$AP39))</f>
        <v>0</v>
      </c>
      <c r="K31" s="5">
        <f>SUMPRODUCT(--('[1]Scenario request'!$D$10:$AP$10="IM_"&amp;K$5),('[1]Scenario request'!$D39:$AP39))</f>
        <v>0</v>
      </c>
      <c r="L31" s="5">
        <f>SUMPRODUCT(--('[1]Scenario request'!$D$10:$AP$10="IM_"&amp;L$5),('[1]Scenario request'!$D39:$AP39))</f>
        <v>0</v>
      </c>
      <c r="N31" s="4"/>
      <c r="O31" s="4"/>
      <c r="P31" s="4"/>
      <c r="Q31" s="4"/>
      <c r="R31" s="4"/>
      <c r="S31" s="4"/>
      <c r="T31" s="4"/>
      <c r="U31" s="4"/>
      <c r="V31" s="4"/>
      <c r="X31" s="3">
        <f t="shared" si="26"/>
        <v>0</v>
      </c>
      <c r="Y31" s="3">
        <f t="shared" si="18"/>
        <v>0</v>
      </c>
      <c r="Z31" s="3">
        <f t="shared" si="19"/>
        <v>0</v>
      </c>
      <c r="AA31" s="3">
        <f t="shared" si="20"/>
        <v>0</v>
      </c>
      <c r="AB31" s="3">
        <f t="shared" si="21"/>
        <v>0</v>
      </c>
      <c r="AC31" s="3">
        <f t="shared" si="22"/>
        <v>0</v>
      </c>
      <c r="AD31" s="3">
        <f t="shared" si="23"/>
        <v>0</v>
      </c>
      <c r="AE31" s="3">
        <f t="shared" si="24"/>
        <v>0</v>
      </c>
      <c r="AF31" s="3">
        <f t="shared" si="25"/>
        <v>0</v>
      </c>
    </row>
    <row r="32" spans="2:32" x14ac:dyDescent="0.3">
      <c r="B32" s="19"/>
      <c r="C32" s="7">
        <v>4</v>
      </c>
      <c r="D32" s="5">
        <f t="shared" si="17"/>
        <v>0</v>
      </c>
      <c r="E32" s="5">
        <f>SUMPRODUCT(--('[1]Scenario request'!$D$10:$AP$10=E$5),('[1]Scenario request'!$D40:$AP40))</f>
        <v>0</v>
      </c>
      <c r="F32" s="5">
        <f>SUMPRODUCT(--('[1]Scenario request'!$D$10:$AP$10="IM_"&amp;F$5),('[1]Scenario request'!$D40:$AP40))</f>
        <v>0</v>
      </c>
      <c r="G32" s="5">
        <f>SUMPRODUCT(--('[1]Scenario request'!$D$10:$AP$10="IM_"&amp;G$5),('[1]Scenario request'!$D40:$AP40))</f>
        <v>0</v>
      </c>
      <c r="H32" s="5">
        <f>SUMPRODUCT(--('[1]Scenario request'!$D$10:$AP$10="IM_"&amp;H$5),('[1]Scenario request'!$D40:$AP40))</f>
        <v>0</v>
      </c>
      <c r="I32" s="5">
        <f>SUMPRODUCT(--('[1]Scenario request'!$D$10:$AP$10="IM_"&amp;I$5),('[1]Scenario request'!$D40:$AP40))</f>
        <v>0</v>
      </c>
      <c r="J32" s="5">
        <f>SUMPRODUCT(--('[1]Scenario request'!$D$10:$AP$10="IM_"&amp;J$5),('[1]Scenario request'!$D40:$AP40))</f>
        <v>0</v>
      </c>
      <c r="K32" s="5">
        <f>SUMPRODUCT(--('[1]Scenario request'!$D$10:$AP$10="IM_"&amp;K$5),('[1]Scenario request'!$D40:$AP40))</f>
        <v>0</v>
      </c>
      <c r="L32" s="5">
        <f>SUMPRODUCT(--('[1]Scenario request'!$D$10:$AP$10="IM_"&amp;L$5),('[1]Scenario request'!$D40:$AP40))</f>
        <v>0</v>
      </c>
      <c r="N32" s="4"/>
      <c r="O32" s="4"/>
      <c r="P32" s="4"/>
      <c r="Q32" s="4"/>
      <c r="R32" s="4"/>
      <c r="S32" s="4"/>
      <c r="T32" s="4"/>
      <c r="U32" s="4"/>
      <c r="V32" s="4"/>
      <c r="X32" s="3">
        <f t="shared" si="26"/>
        <v>0</v>
      </c>
      <c r="Y32" s="3">
        <f t="shared" si="18"/>
        <v>0</v>
      </c>
      <c r="Z32" s="3">
        <f t="shared" si="19"/>
        <v>0</v>
      </c>
      <c r="AA32" s="3">
        <f t="shared" si="20"/>
        <v>0</v>
      </c>
      <c r="AB32" s="3">
        <f t="shared" si="21"/>
        <v>0</v>
      </c>
      <c r="AC32" s="3">
        <f t="shared" si="22"/>
        <v>0</v>
      </c>
      <c r="AD32" s="3">
        <f t="shared" si="23"/>
        <v>0</v>
      </c>
      <c r="AE32" s="3">
        <f t="shared" si="24"/>
        <v>0</v>
      </c>
      <c r="AF32" s="3">
        <f t="shared" si="25"/>
        <v>0</v>
      </c>
    </row>
    <row r="33" spans="2:32" x14ac:dyDescent="0.3">
      <c r="B33" s="19"/>
      <c r="C33" s="7" t="s">
        <v>0</v>
      </c>
      <c r="D33" s="5">
        <f t="shared" si="17"/>
        <v>0</v>
      </c>
      <c r="E33" s="5">
        <f>SUMPRODUCT(--('[1]Scenario request'!$D$10:$AP$10=E$5),('[1]Scenario request'!$D41:$AP41))</f>
        <v>0</v>
      </c>
      <c r="F33" s="5">
        <f>SUMPRODUCT(--('[1]Scenario request'!$D$10:$AP$10="IM_"&amp;F$5),('[1]Scenario request'!$D41:$AP41))</f>
        <v>0</v>
      </c>
      <c r="G33" s="5">
        <f>SUMPRODUCT(--('[1]Scenario request'!$D$10:$AP$10="IM_"&amp;G$5),('[1]Scenario request'!$D41:$AP41))</f>
        <v>0</v>
      </c>
      <c r="H33" s="5">
        <f>SUMPRODUCT(--('[1]Scenario request'!$D$10:$AP$10="IM_"&amp;H$5),('[1]Scenario request'!$D41:$AP41))</f>
        <v>0</v>
      </c>
      <c r="I33" s="5">
        <f>SUMPRODUCT(--('[1]Scenario request'!$D$10:$AP$10="IM_"&amp;I$5),('[1]Scenario request'!$D41:$AP41))</f>
        <v>0</v>
      </c>
      <c r="J33" s="5">
        <f>SUMPRODUCT(--('[1]Scenario request'!$D$10:$AP$10="IM_"&amp;J$5),('[1]Scenario request'!$D41:$AP41))</f>
        <v>0</v>
      </c>
      <c r="K33" s="5">
        <f>SUMPRODUCT(--('[1]Scenario request'!$D$10:$AP$10="IM_"&amp;K$5),('[1]Scenario request'!$D41:$AP41))</f>
        <v>0</v>
      </c>
      <c r="L33" s="5">
        <f>SUMPRODUCT(--('[1]Scenario request'!$D$10:$AP$10="IM_"&amp;L$5),('[1]Scenario request'!$D41:$AP41))</f>
        <v>0</v>
      </c>
      <c r="N33" s="4"/>
      <c r="O33" s="4"/>
      <c r="P33" s="4"/>
      <c r="Q33" s="4"/>
      <c r="R33" s="4"/>
      <c r="S33" s="4"/>
      <c r="T33" s="4"/>
      <c r="U33" s="4"/>
      <c r="V33" s="4"/>
      <c r="X33" s="3">
        <f t="shared" si="26"/>
        <v>0</v>
      </c>
      <c r="Y33" s="3">
        <f t="shared" si="18"/>
        <v>0</v>
      </c>
      <c r="Z33" s="3">
        <f t="shared" si="19"/>
        <v>0</v>
      </c>
      <c r="AA33" s="3">
        <f t="shared" si="20"/>
        <v>0</v>
      </c>
      <c r="AB33" s="3">
        <f t="shared" si="21"/>
        <v>0</v>
      </c>
      <c r="AC33" s="3">
        <f t="shared" si="22"/>
        <v>0</v>
      </c>
      <c r="AD33" s="3">
        <f t="shared" si="23"/>
        <v>0</v>
      </c>
      <c r="AE33" s="3">
        <f t="shared" si="24"/>
        <v>0</v>
      </c>
      <c r="AF33" s="3">
        <f t="shared" si="25"/>
        <v>0</v>
      </c>
    </row>
    <row r="34" spans="2:32" x14ac:dyDescent="0.3">
      <c r="B34" s="19"/>
      <c r="C34" s="7" t="s">
        <v>0</v>
      </c>
      <c r="D34" s="5">
        <f t="shared" si="17"/>
        <v>0</v>
      </c>
      <c r="E34" s="5">
        <f>SUMPRODUCT(--('[1]Scenario request'!$D$10:$AP$10=E$5),('[1]Scenario request'!$D42:$AP42))</f>
        <v>0</v>
      </c>
      <c r="F34" s="5">
        <f>SUMPRODUCT(--('[1]Scenario request'!$D$10:$AP$10="IM_"&amp;F$5),('[1]Scenario request'!$D42:$AP42))</f>
        <v>0</v>
      </c>
      <c r="G34" s="5">
        <f>SUMPRODUCT(--('[1]Scenario request'!$D$10:$AP$10="IM_"&amp;G$5),('[1]Scenario request'!$D42:$AP42))</f>
        <v>0</v>
      </c>
      <c r="H34" s="5">
        <f>SUMPRODUCT(--('[1]Scenario request'!$D$10:$AP$10="IM_"&amp;H$5),('[1]Scenario request'!$D42:$AP42))</f>
        <v>0</v>
      </c>
      <c r="I34" s="5">
        <f>SUMPRODUCT(--('[1]Scenario request'!$D$10:$AP$10="IM_"&amp;I$5),('[1]Scenario request'!$D42:$AP42))</f>
        <v>0</v>
      </c>
      <c r="J34" s="5">
        <f>SUMPRODUCT(--('[1]Scenario request'!$D$10:$AP$10="IM_"&amp;J$5),('[1]Scenario request'!$D42:$AP42))</f>
        <v>0</v>
      </c>
      <c r="K34" s="5">
        <f>SUMPRODUCT(--('[1]Scenario request'!$D$10:$AP$10="IM_"&amp;K$5),('[1]Scenario request'!$D42:$AP42))</f>
        <v>0</v>
      </c>
      <c r="L34" s="5">
        <f>SUMPRODUCT(--('[1]Scenario request'!$D$10:$AP$10="IM_"&amp;L$5),('[1]Scenario request'!$D42:$AP42))</f>
        <v>0</v>
      </c>
      <c r="N34" s="4"/>
      <c r="O34" s="4"/>
      <c r="P34" s="4"/>
      <c r="Q34" s="4"/>
      <c r="R34" s="4"/>
      <c r="S34" s="4"/>
      <c r="T34" s="4"/>
      <c r="U34" s="4"/>
      <c r="V34" s="4"/>
      <c r="X34" s="3">
        <f t="shared" si="26"/>
        <v>0</v>
      </c>
      <c r="Y34" s="3">
        <f t="shared" si="18"/>
        <v>0</v>
      </c>
      <c r="Z34" s="3">
        <f t="shared" si="19"/>
        <v>0</v>
      </c>
      <c r="AA34" s="3">
        <f t="shared" si="20"/>
        <v>0</v>
      </c>
      <c r="AB34" s="3">
        <f t="shared" si="21"/>
        <v>0</v>
      </c>
      <c r="AC34" s="3">
        <f t="shared" si="22"/>
        <v>0</v>
      </c>
      <c r="AD34" s="3">
        <f t="shared" si="23"/>
        <v>0</v>
      </c>
      <c r="AE34" s="3">
        <f t="shared" si="24"/>
        <v>0</v>
      </c>
      <c r="AF34" s="3">
        <f t="shared" si="25"/>
        <v>0</v>
      </c>
    </row>
    <row r="35" spans="2:32" x14ac:dyDescent="0.3">
      <c r="B35" s="19"/>
      <c r="C35" s="7" t="s">
        <v>0</v>
      </c>
      <c r="D35" s="5">
        <f t="shared" si="17"/>
        <v>0</v>
      </c>
      <c r="E35" s="5">
        <f>SUMPRODUCT(--('[1]Scenario request'!$D$10:$AP$10=E$5),('[1]Scenario request'!$D43:$AP43))</f>
        <v>0</v>
      </c>
      <c r="F35" s="5">
        <f>SUMPRODUCT(--('[1]Scenario request'!$D$10:$AP$10="IM_"&amp;F$5),('[1]Scenario request'!$D43:$AP43))</f>
        <v>0</v>
      </c>
      <c r="G35" s="5">
        <f>SUMPRODUCT(--('[1]Scenario request'!$D$10:$AP$10="IM_"&amp;G$5),('[1]Scenario request'!$D43:$AP43))</f>
        <v>0</v>
      </c>
      <c r="H35" s="5">
        <f>SUMPRODUCT(--('[1]Scenario request'!$D$10:$AP$10="IM_"&amp;H$5),('[1]Scenario request'!$D43:$AP43))</f>
        <v>0</v>
      </c>
      <c r="I35" s="5">
        <f>SUMPRODUCT(--('[1]Scenario request'!$D$10:$AP$10="IM_"&amp;I$5),('[1]Scenario request'!$D43:$AP43))</f>
        <v>0</v>
      </c>
      <c r="J35" s="5">
        <f>SUMPRODUCT(--('[1]Scenario request'!$D$10:$AP$10="IM_"&amp;J$5),('[1]Scenario request'!$D43:$AP43))</f>
        <v>0</v>
      </c>
      <c r="K35" s="5">
        <f>SUMPRODUCT(--('[1]Scenario request'!$D$10:$AP$10="IM_"&amp;K$5),('[1]Scenario request'!$D43:$AP43))</f>
        <v>0</v>
      </c>
      <c r="L35" s="5">
        <f>SUMPRODUCT(--('[1]Scenario request'!$D$10:$AP$10="IM_"&amp;L$5),('[1]Scenario request'!$D43:$AP43))</f>
        <v>0</v>
      </c>
      <c r="N35" s="4"/>
      <c r="O35" s="4"/>
      <c r="P35" s="4"/>
      <c r="Q35" s="4"/>
      <c r="R35" s="4"/>
      <c r="S35" s="4"/>
      <c r="T35" s="4"/>
      <c r="U35" s="4"/>
      <c r="V35" s="4"/>
      <c r="X35" s="3">
        <f t="shared" si="26"/>
        <v>0</v>
      </c>
      <c r="Y35" s="3">
        <f t="shared" si="18"/>
        <v>0</v>
      </c>
      <c r="Z35" s="3">
        <f t="shared" si="19"/>
        <v>0</v>
      </c>
      <c r="AA35" s="3">
        <f t="shared" si="20"/>
        <v>0</v>
      </c>
      <c r="AB35" s="3">
        <f t="shared" si="21"/>
        <v>0</v>
      </c>
      <c r="AC35" s="3">
        <f t="shared" si="22"/>
        <v>0</v>
      </c>
      <c r="AD35" s="3">
        <f t="shared" si="23"/>
        <v>0</v>
      </c>
      <c r="AE35" s="3">
        <f t="shared" si="24"/>
        <v>0</v>
      </c>
      <c r="AF35" s="3">
        <f t="shared" si="25"/>
        <v>0</v>
      </c>
    </row>
    <row r="36" spans="2:32" x14ac:dyDescent="0.3">
      <c r="B36" s="19"/>
      <c r="C36" s="7" t="s">
        <v>0</v>
      </c>
      <c r="D36" s="5">
        <f t="shared" si="17"/>
        <v>0</v>
      </c>
      <c r="E36" s="5">
        <f>SUMPRODUCT(--('[1]Scenario request'!$D$10:$AP$10=E$5),('[1]Scenario request'!$D44:$AP44))</f>
        <v>0</v>
      </c>
      <c r="F36" s="5">
        <f>SUMPRODUCT(--('[1]Scenario request'!$D$10:$AP$10="IM_"&amp;F$5),('[1]Scenario request'!$D44:$AP44))</f>
        <v>0</v>
      </c>
      <c r="G36" s="5">
        <f>SUMPRODUCT(--('[1]Scenario request'!$D$10:$AP$10="IM_"&amp;G$5),('[1]Scenario request'!$D44:$AP44))</f>
        <v>0</v>
      </c>
      <c r="H36" s="5">
        <f>SUMPRODUCT(--('[1]Scenario request'!$D$10:$AP$10="IM_"&amp;H$5),('[1]Scenario request'!$D44:$AP44))</f>
        <v>0</v>
      </c>
      <c r="I36" s="5">
        <f>SUMPRODUCT(--('[1]Scenario request'!$D$10:$AP$10="IM_"&amp;I$5),('[1]Scenario request'!$D44:$AP44))</f>
        <v>0</v>
      </c>
      <c r="J36" s="5">
        <f>SUMPRODUCT(--('[1]Scenario request'!$D$10:$AP$10="IM_"&amp;J$5),('[1]Scenario request'!$D44:$AP44))</f>
        <v>0</v>
      </c>
      <c r="K36" s="5">
        <f>SUMPRODUCT(--('[1]Scenario request'!$D$10:$AP$10="IM_"&amp;K$5),('[1]Scenario request'!$D44:$AP44))</f>
        <v>0</v>
      </c>
      <c r="L36" s="5">
        <f>SUMPRODUCT(--('[1]Scenario request'!$D$10:$AP$10="IM_"&amp;L$5),('[1]Scenario request'!$D44:$AP44))</f>
        <v>0</v>
      </c>
      <c r="N36" s="4"/>
      <c r="O36" s="4"/>
      <c r="P36" s="4"/>
      <c r="Q36" s="4"/>
      <c r="R36" s="4"/>
      <c r="S36" s="4"/>
      <c r="T36" s="4"/>
      <c r="U36" s="4"/>
      <c r="V36" s="4"/>
      <c r="X36" s="3">
        <f t="shared" si="26"/>
        <v>0</v>
      </c>
      <c r="Y36" s="3">
        <f t="shared" si="18"/>
        <v>0</v>
      </c>
      <c r="Z36" s="3">
        <f t="shared" si="19"/>
        <v>0</v>
      </c>
      <c r="AA36" s="3">
        <f t="shared" si="20"/>
        <v>0</v>
      </c>
      <c r="AB36" s="3">
        <f t="shared" si="21"/>
        <v>0</v>
      </c>
      <c r="AC36" s="3">
        <f t="shared" si="22"/>
        <v>0</v>
      </c>
      <c r="AD36" s="3">
        <f t="shared" si="23"/>
        <v>0</v>
      </c>
      <c r="AE36" s="3">
        <f t="shared" si="24"/>
        <v>0</v>
      </c>
      <c r="AF36" s="3">
        <f t="shared" si="25"/>
        <v>0</v>
      </c>
    </row>
    <row r="37" spans="2:32" x14ac:dyDescent="0.3">
      <c r="B37" s="19"/>
      <c r="C37" s="7" t="s">
        <v>0</v>
      </c>
      <c r="D37" s="5">
        <f t="shared" si="17"/>
        <v>0</v>
      </c>
      <c r="E37" s="5">
        <f>SUMPRODUCT(--('[1]Scenario request'!$D$10:$AP$10=E$5),('[1]Scenario request'!$D45:$AP45))</f>
        <v>0</v>
      </c>
      <c r="F37" s="5">
        <f>SUMPRODUCT(--('[1]Scenario request'!$D$10:$AP$10="IM_"&amp;F$5),('[1]Scenario request'!$D45:$AP45))</f>
        <v>0</v>
      </c>
      <c r="G37" s="5">
        <f>SUMPRODUCT(--('[1]Scenario request'!$D$10:$AP$10="IM_"&amp;G$5),('[1]Scenario request'!$D45:$AP45))</f>
        <v>0</v>
      </c>
      <c r="H37" s="5">
        <f>SUMPRODUCT(--('[1]Scenario request'!$D$10:$AP$10="IM_"&amp;H$5),('[1]Scenario request'!$D45:$AP45))</f>
        <v>0</v>
      </c>
      <c r="I37" s="5">
        <f>SUMPRODUCT(--('[1]Scenario request'!$D$10:$AP$10="IM_"&amp;I$5),('[1]Scenario request'!$D45:$AP45))</f>
        <v>0</v>
      </c>
      <c r="J37" s="5">
        <f>SUMPRODUCT(--('[1]Scenario request'!$D$10:$AP$10="IM_"&amp;J$5),('[1]Scenario request'!$D45:$AP45))</f>
        <v>0</v>
      </c>
      <c r="K37" s="5">
        <f>SUMPRODUCT(--('[1]Scenario request'!$D$10:$AP$10="IM_"&amp;K$5),('[1]Scenario request'!$D45:$AP45))</f>
        <v>0</v>
      </c>
      <c r="L37" s="5">
        <f>SUMPRODUCT(--('[1]Scenario request'!$D$10:$AP$10="IM_"&amp;L$5),('[1]Scenario request'!$D45:$AP45))</f>
        <v>0</v>
      </c>
      <c r="N37" s="4"/>
      <c r="O37" s="4"/>
      <c r="P37" s="4"/>
      <c r="Q37" s="4"/>
      <c r="R37" s="4"/>
      <c r="S37" s="4"/>
      <c r="T37" s="4"/>
      <c r="U37" s="4"/>
      <c r="V37" s="4"/>
      <c r="X37" s="3">
        <f t="shared" si="26"/>
        <v>0</v>
      </c>
      <c r="Y37" s="3">
        <f t="shared" si="18"/>
        <v>0</v>
      </c>
      <c r="Z37" s="3">
        <f t="shared" si="19"/>
        <v>0</v>
      </c>
      <c r="AA37" s="3">
        <f t="shared" si="20"/>
        <v>0</v>
      </c>
      <c r="AB37" s="3">
        <f t="shared" si="21"/>
        <v>0</v>
      </c>
      <c r="AC37" s="3">
        <f t="shared" si="22"/>
        <v>0</v>
      </c>
      <c r="AD37" s="3">
        <f t="shared" si="23"/>
        <v>0</v>
      </c>
      <c r="AE37" s="3">
        <f t="shared" si="24"/>
        <v>0</v>
      </c>
      <c r="AF37" s="3">
        <f t="shared" si="25"/>
        <v>0</v>
      </c>
    </row>
    <row r="38" spans="2:32" x14ac:dyDescent="0.3">
      <c r="B38" s="19"/>
      <c r="C38" s="7" t="s">
        <v>0</v>
      </c>
      <c r="D38" s="5">
        <f t="shared" si="17"/>
        <v>0</v>
      </c>
      <c r="E38" s="5">
        <f>SUMPRODUCT(--('[1]Scenario request'!$D$10:$AP$10=E$5),('[1]Scenario request'!$D46:$AP46))</f>
        <v>0</v>
      </c>
      <c r="F38" s="5">
        <f>SUMPRODUCT(--('[1]Scenario request'!$D$10:$AP$10="IM_"&amp;F$5),('[1]Scenario request'!$D46:$AP46))</f>
        <v>0</v>
      </c>
      <c r="G38" s="5">
        <f>SUMPRODUCT(--('[1]Scenario request'!$D$10:$AP$10="IM_"&amp;G$5),('[1]Scenario request'!$D46:$AP46))</f>
        <v>0</v>
      </c>
      <c r="H38" s="5">
        <f>SUMPRODUCT(--('[1]Scenario request'!$D$10:$AP$10="IM_"&amp;H$5),('[1]Scenario request'!$D46:$AP46))</f>
        <v>0</v>
      </c>
      <c r="I38" s="5">
        <f>SUMPRODUCT(--('[1]Scenario request'!$D$10:$AP$10="IM_"&amp;I$5),('[1]Scenario request'!$D46:$AP46))</f>
        <v>0</v>
      </c>
      <c r="J38" s="5">
        <f>SUMPRODUCT(--('[1]Scenario request'!$D$10:$AP$10="IM_"&amp;J$5),('[1]Scenario request'!$D46:$AP46))</f>
        <v>0</v>
      </c>
      <c r="K38" s="5">
        <f>SUMPRODUCT(--('[1]Scenario request'!$D$10:$AP$10="IM_"&amp;K$5),('[1]Scenario request'!$D46:$AP46))</f>
        <v>0</v>
      </c>
      <c r="L38" s="5">
        <f>SUMPRODUCT(--('[1]Scenario request'!$D$10:$AP$10="IM_"&amp;L$5),('[1]Scenario request'!$D46:$AP46))</f>
        <v>0</v>
      </c>
      <c r="N38" s="4"/>
      <c r="O38" s="4"/>
      <c r="P38" s="4"/>
      <c r="Q38" s="4"/>
      <c r="R38" s="4"/>
      <c r="S38" s="4"/>
      <c r="T38" s="4"/>
      <c r="U38" s="4"/>
      <c r="V38" s="4"/>
      <c r="X38" s="3">
        <f t="shared" si="26"/>
        <v>0</v>
      </c>
      <c r="Y38" s="3">
        <f t="shared" si="18"/>
        <v>0</v>
      </c>
      <c r="Z38" s="3">
        <f t="shared" si="19"/>
        <v>0</v>
      </c>
      <c r="AA38" s="3">
        <f t="shared" si="20"/>
        <v>0</v>
      </c>
      <c r="AB38" s="3">
        <f t="shared" si="21"/>
        <v>0</v>
      </c>
      <c r="AC38" s="3">
        <f t="shared" si="22"/>
        <v>0</v>
      </c>
      <c r="AD38" s="3">
        <f t="shared" si="23"/>
        <v>0</v>
      </c>
      <c r="AE38" s="3">
        <f t="shared" si="24"/>
        <v>0</v>
      </c>
      <c r="AF38" s="3">
        <f t="shared" si="25"/>
        <v>0</v>
      </c>
    </row>
    <row r="39" spans="2:32" x14ac:dyDescent="0.3">
      <c r="B39" s="19"/>
      <c r="C39" s="7" t="s">
        <v>0</v>
      </c>
      <c r="D39" s="5">
        <f t="shared" si="17"/>
        <v>0</v>
      </c>
      <c r="E39" s="5">
        <f>SUMPRODUCT(--('[1]Scenario request'!$D$10:$AP$10=E$5),('[1]Scenario request'!$D47:$AP47))</f>
        <v>0</v>
      </c>
      <c r="F39" s="5">
        <f>SUMPRODUCT(--('[1]Scenario request'!$D$10:$AP$10="IM_"&amp;F$5),('[1]Scenario request'!$D47:$AP47))</f>
        <v>0</v>
      </c>
      <c r="G39" s="5">
        <f>SUMPRODUCT(--('[1]Scenario request'!$D$10:$AP$10="IM_"&amp;G$5),('[1]Scenario request'!$D47:$AP47))</f>
        <v>0</v>
      </c>
      <c r="H39" s="5">
        <f>SUMPRODUCT(--('[1]Scenario request'!$D$10:$AP$10="IM_"&amp;H$5),('[1]Scenario request'!$D47:$AP47))</f>
        <v>0</v>
      </c>
      <c r="I39" s="5">
        <f>SUMPRODUCT(--('[1]Scenario request'!$D$10:$AP$10="IM_"&amp;I$5),('[1]Scenario request'!$D47:$AP47))</f>
        <v>0</v>
      </c>
      <c r="J39" s="5">
        <f>SUMPRODUCT(--('[1]Scenario request'!$D$10:$AP$10="IM_"&amp;J$5),('[1]Scenario request'!$D47:$AP47))</f>
        <v>0</v>
      </c>
      <c r="K39" s="5">
        <f>SUMPRODUCT(--('[1]Scenario request'!$D$10:$AP$10="IM_"&amp;K$5),('[1]Scenario request'!$D47:$AP47))</f>
        <v>0</v>
      </c>
      <c r="L39" s="5">
        <f>SUMPRODUCT(--('[1]Scenario request'!$D$10:$AP$10="IM_"&amp;L$5),('[1]Scenario request'!$D47:$AP47))</f>
        <v>0</v>
      </c>
      <c r="N39" s="4"/>
      <c r="O39" s="4"/>
      <c r="P39" s="4"/>
      <c r="Q39" s="4"/>
      <c r="R39" s="4"/>
      <c r="S39" s="4"/>
      <c r="T39" s="4"/>
      <c r="U39" s="4"/>
      <c r="V39" s="4"/>
      <c r="X39" s="3">
        <f t="shared" si="26"/>
        <v>0</v>
      </c>
      <c r="Y39" s="3">
        <f t="shared" si="18"/>
        <v>0</v>
      </c>
      <c r="Z39" s="3">
        <f t="shared" si="19"/>
        <v>0</v>
      </c>
      <c r="AA39" s="3">
        <f t="shared" si="20"/>
        <v>0</v>
      </c>
      <c r="AB39" s="3">
        <f t="shared" si="21"/>
        <v>0</v>
      </c>
      <c r="AC39" s="3">
        <f t="shared" si="22"/>
        <v>0</v>
      </c>
      <c r="AD39" s="3">
        <f t="shared" si="23"/>
        <v>0</v>
      </c>
      <c r="AE39" s="3">
        <f t="shared" si="24"/>
        <v>0</v>
      </c>
      <c r="AF39" s="3">
        <f t="shared" si="25"/>
        <v>0</v>
      </c>
    </row>
    <row r="40" spans="2:32" x14ac:dyDescent="0.3">
      <c r="B40" s="19"/>
      <c r="C40" s="7" t="s">
        <v>0</v>
      </c>
      <c r="D40" s="5">
        <f t="shared" si="17"/>
        <v>0</v>
      </c>
      <c r="E40" s="5">
        <f>SUMPRODUCT(--('[1]Scenario request'!$D$10:$AP$10=E$5),('[1]Scenario request'!$D48:$AP48))</f>
        <v>0</v>
      </c>
      <c r="F40" s="5">
        <f>SUMPRODUCT(--('[1]Scenario request'!$D$10:$AP$10="IM_"&amp;F$5),('[1]Scenario request'!$D48:$AP48))</f>
        <v>0</v>
      </c>
      <c r="G40" s="5">
        <f>SUMPRODUCT(--('[1]Scenario request'!$D$10:$AP$10="IM_"&amp;G$5),('[1]Scenario request'!$D48:$AP48))</f>
        <v>0</v>
      </c>
      <c r="H40" s="5">
        <f>SUMPRODUCT(--('[1]Scenario request'!$D$10:$AP$10="IM_"&amp;H$5),('[1]Scenario request'!$D48:$AP48))</f>
        <v>0</v>
      </c>
      <c r="I40" s="5">
        <f>SUMPRODUCT(--('[1]Scenario request'!$D$10:$AP$10="IM_"&amp;I$5),('[1]Scenario request'!$D48:$AP48))</f>
        <v>0</v>
      </c>
      <c r="J40" s="5">
        <f>SUMPRODUCT(--('[1]Scenario request'!$D$10:$AP$10="IM_"&amp;J$5),('[1]Scenario request'!$D48:$AP48))</f>
        <v>0</v>
      </c>
      <c r="K40" s="5">
        <f>SUMPRODUCT(--('[1]Scenario request'!$D$10:$AP$10="IM_"&amp;K$5),('[1]Scenario request'!$D48:$AP48))</f>
        <v>0</v>
      </c>
      <c r="L40" s="5">
        <f>SUMPRODUCT(--('[1]Scenario request'!$D$10:$AP$10="IM_"&amp;L$5),('[1]Scenario request'!$D48:$AP48))</f>
        <v>0</v>
      </c>
      <c r="N40" s="4"/>
      <c r="O40" s="4"/>
      <c r="P40" s="4"/>
      <c r="Q40" s="4"/>
      <c r="R40" s="4"/>
      <c r="S40" s="4"/>
      <c r="T40" s="4"/>
      <c r="U40" s="4"/>
      <c r="V40" s="4"/>
      <c r="X40" s="3">
        <f t="shared" si="26"/>
        <v>0</v>
      </c>
      <c r="Y40" s="3">
        <f t="shared" si="18"/>
        <v>0</v>
      </c>
      <c r="Z40" s="3">
        <f t="shared" si="19"/>
        <v>0</v>
      </c>
      <c r="AA40" s="3">
        <f t="shared" si="20"/>
        <v>0</v>
      </c>
      <c r="AB40" s="3">
        <f t="shared" si="21"/>
        <v>0</v>
      </c>
      <c r="AC40" s="3">
        <f t="shared" si="22"/>
        <v>0</v>
      </c>
      <c r="AD40" s="3">
        <f t="shared" si="23"/>
        <v>0</v>
      </c>
      <c r="AE40" s="3">
        <f t="shared" si="24"/>
        <v>0</v>
      </c>
      <c r="AF40" s="3">
        <f t="shared" si="25"/>
        <v>0</v>
      </c>
    </row>
    <row r="41" spans="2:32" x14ac:dyDescent="0.3">
      <c r="B41" s="19"/>
      <c r="C41" s="7" t="s">
        <v>0</v>
      </c>
      <c r="D41" s="5">
        <f t="shared" si="17"/>
        <v>0</v>
      </c>
      <c r="E41" s="5">
        <f>SUMPRODUCT(--('[1]Scenario request'!$D$10:$AP$10=E$5),('[1]Scenario request'!$D49:$AP49))</f>
        <v>0</v>
      </c>
      <c r="F41" s="5">
        <f>SUMPRODUCT(--('[1]Scenario request'!$D$10:$AP$10="IM_"&amp;F$5),('[1]Scenario request'!$D49:$AP49))</f>
        <v>0</v>
      </c>
      <c r="G41" s="5">
        <f>SUMPRODUCT(--('[1]Scenario request'!$D$10:$AP$10="IM_"&amp;G$5),('[1]Scenario request'!$D49:$AP49))</f>
        <v>0</v>
      </c>
      <c r="H41" s="5">
        <f>SUMPRODUCT(--('[1]Scenario request'!$D$10:$AP$10="IM_"&amp;H$5),('[1]Scenario request'!$D49:$AP49))</f>
        <v>0</v>
      </c>
      <c r="I41" s="5">
        <f>SUMPRODUCT(--('[1]Scenario request'!$D$10:$AP$10="IM_"&amp;I$5),('[1]Scenario request'!$D49:$AP49))</f>
        <v>0</v>
      </c>
      <c r="J41" s="5">
        <f>SUMPRODUCT(--('[1]Scenario request'!$D$10:$AP$10="IM_"&amp;J$5),('[1]Scenario request'!$D49:$AP49))</f>
        <v>0</v>
      </c>
      <c r="K41" s="5">
        <f>SUMPRODUCT(--('[1]Scenario request'!$D$10:$AP$10="IM_"&amp;K$5),('[1]Scenario request'!$D49:$AP49))</f>
        <v>0</v>
      </c>
      <c r="L41" s="5">
        <f>SUMPRODUCT(--('[1]Scenario request'!$D$10:$AP$10="IM_"&amp;L$5),('[1]Scenario request'!$D49:$AP49))</f>
        <v>0</v>
      </c>
      <c r="N41" s="4"/>
      <c r="O41" s="4"/>
      <c r="P41" s="4"/>
      <c r="Q41" s="4"/>
      <c r="R41" s="4"/>
      <c r="S41" s="4"/>
      <c r="T41" s="4"/>
      <c r="U41" s="4"/>
      <c r="V41" s="4"/>
      <c r="X41" s="3">
        <f t="shared" si="26"/>
        <v>0</v>
      </c>
      <c r="Y41" s="3">
        <f t="shared" si="18"/>
        <v>0</v>
      </c>
      <c r="Z41" s="3">
        <f t="shared" si="19"/>
        <v>0</v>
      </c>
      <c r="AA41" s="3">
        <f t="shared" si="20"/>
        <v>0</v>
      </c>
      <c r="AB41" s="3">
        <f t="shared" si="21"/>
        <v>0</v>
      </c>
      <c r="AC41" s="3">
        <f t="shared" si="22"/>
        <v>0</v>
      </c>
      <c r="AD41" s="3">
        <f t="shared" si="23"/>
        <v>0</v>
      </c>
      <c r="AE41" s="3">
        <f t="shared" si="24"/>
        <v>0</v>
      </c>
      <c r="AF41" s="3">
        <f t="shared" si="25"/>
        <v>0</v>
      </c>
    </row>
    <row r="42" spans="2:32" x14ac:dyDescent="0.3">
      <c r="B42" s="19"/>
      <c r="C42" s="7" t="s">
        <v>0</v>
      </c>
      <c r="D42" s="5">
        <f t="shared" si="17"/>
        <v>0</v>
      </c>
      <c r="E42" s="5">
        <f>SUMPRODUCT(--('[1]Scenario request'!$D$10:$AP$10=E$5),('[1]Scenario request'!$D50:$AP50))</f>
        <v>0</v>
      </c>
      <c r="F42" s="5">
        <f>SUMPRODUCT(--('[1]Scenario request'!$D$10:$AP$10="IM_"&amp;F$5),('[1]Scenario request'!$D50:$AP50))</f>
        <v>0</v>
      </c>
      <c r="G42" s="5">
        <f>SUMPRODUCT(--('[1]Scenario request'!$D$10:$AP$10="IM_"&amp;G$5),('[1]Scenario request'!$D50:$AP50))</f>
        <v>0</v>
      </c>
      <c r="H42" s="5">
        <f>SUMPRODUCT(--('[1]Scenario request'!$D$10:$AP$10="IM_"&amp;H$5),('[1]Scenario request'!$D50:$AP50))</f>
        <v>0</v>
      </c>
      <c r="I42" s="5">
        <f>SUMPRODUCT(--('[1]Scenario request'!$D$10:$AP$10="IM_"&amp;I$5),('[1]Scenario request'!$D50:$AP50))</f>
        <v>0</v>
      </c>
      <c r="J42" s="5">
        <f>SUMPRODUCT(--('[1]Scenario request'!$D$10:$AP$10="IM_"&amp;J$5),('[1]Scenario request'!$D50:$AP50))</f>
        <v>0</v>
      </c>
      <c r="K42" s="5">
        <f>SUMPRODUCT(--('[1]Scenario request'!$D$10:$AP$10="IM_"&amp;K$5),('[1]Scenario request'!$D50:$AP50))</f>
        <v>0</v>
      </c>
      <c r="L42" s="5">
        <f>SUMPRODUCT(--('[1]Scenario request'!$D$10:$AP$10="IM_"&amp;L$5),('[1]Scenario request'!$D50:$AP50))</f>
        <v>0</v>
      </c>
      <c r="N42" s="4"/>
      <c r="O42" s="4"/>
      <c r="P42" s="4"/>
      <c r="Q42" s="4"/>
      <c r="R42" s="4"/>
      <c r="S42" s="4"/>
      <c r="T42" s="4"/>
      <c r="U42" s="4"/>
      <c r="V42" s="4"/>
      <c r="X42" s="3">
        <f t="shared" si="26"/>
        <v>0</v>
      </c>
      <c r="Y42" s="3">
        <f t="shared" si="18"/>
        <v>0</v>
      </c>
      <c r="Z42" s="3">
        <f t="shared" si="19"/>
        <v>0</v>
      </c>
      <c r="AA42" s="3">
        <f t="shared" si="20"/>
        <v>0</v>
      </c>
      <c r="AB42" s="3">
        <f t="shared" si="21"/>
        <v>0</v>
      </c>
      <c r="AC42" s="3">
        <f t="shared" si="22"/>
        <v>0</v>
      </c>
      <c r="AD42" s="3">
        <f t="shared" si="23"/>
        <v>0</v>
      </c>
      <c r="AE42" s="3">
        <f t="shared" si="24"/>
        <v>0</v>
      </c>
      <c r="AF42" s="3">
        <f t="shared" si="25"/>
        <v>0</v>
      </c>
    </row>
    <row r="43" spans="2:32" x14ac:dyDescent="0.3">
      <c r="B43" s="20"/>
      <c r="C43" s="6">
        <v>500000</v>
      </c>
      <c r="D43" s="5">
        <f t="shared" si="17"/>
        <v>0</v>
      </c>
      <c r="E43" s="5">
        <f>SUMPRODUCT(--('[1]Scenario request'!$D$10:$AP$10=E$5),('[1]Scenario request'!$D51:$AP51))</f>
        <v>0</v>
      </c>
      <c r="F43" s="5">
        <f>SUMPRODUCT(--('[1]Scenario request'!$D$10:$AP$10="IM_"&amp;F$5),('[1]Scenario request'!$D51:$AP51))</f>
        <v>0</v>
      </c>
      <c r="G43" s="5">
        <f>SUMPRODUCT(--('[1]Scenario request'!$D$10:$AP$10="IM_"&amp;G$5),('[1]Scenario request'!$D51:$AP51))</f>
        <v>0</v>
      </c>
      <c r="H43" s="5">
        <f>SUMPRODUCT(--('[1]Scenario request'!$D$10:$AP$10="IM_"&amp;H$5),('[1]Scenario request'!$D51:$AP51))</f>
        <v>0</v>
      </c>
      <c r="I43" s="5">
        <f>SUMPRODUCT(--('[1]Scenario request'!$D$10:$AP$10="IM_"&amp;I$5),('[1]Scenario request'!$D51:$AP51))</f>
        <v>0</v>
      </c>
      <c r="J43" s="5">
        <f>SUMPRODUCT(--('[1]Scenario request'!$D$10:$AP$10="IM_"&amp;J$5),('[1]Scenario request'!$D51:$AP51))</f>
        <v>0</v>
      </c>
      <c r="K43" s="5">
        <f>SUMPRODUCT(--('[1]Scenario request'!$D$10:$AP$10="IM_"&amp;K$5),('[1]Scenario request'!$D51:$AP51))</f>
        <v>0</v>
      </c>
      <c r="L43" s="5">
        <f>SUMPRODUCT(--('[1]Scenario request'!$D$10:$AP$10="IM_"&amp;L$5),('[1]Scenario request'!$D51:$AP51))</f>
        <v>0</v>
      </c>
      <c r="N43" s="4"/>
      <c r="O43" s="4"/>
      <c r="P43" s="4"/>
      <c r="Q43" s="4"/>
      <c r="R43" s="4"/>
      <c r="S43" s="4"/>
      <c r="T43" s="4"/>
      <c r="U43" s="4"/>
      <c r="V43" s="4"/>
      <c r="X43" s="3">
        <f t="shared" si="26"/>
        <v>0</v>
      </c>
      <c r="Y43" s="3">
        <f t="shared" si="18"/>
        <v>0</v>
      </c>
      <c r="Z43" s="3">
        <f t="shared" si="19"/>
        <v>0</v>
      </c>
      <c r="AA43" s="3">
        <f t="shared" si="20"/>
        <v>0</v>
      </c>
      <c r="AB43" s="3">
        <f t="shared" si="21"/>
        <v>0</v>
      </c>
      <c r="AC43" s="3">
        <f t="shared" si="22"/>
        <v>0</v>
      </c>
      <c r="AD43" s="3">
        <f t="shared" si="23"/>
        <v>0</v>
      </c>
      <c r="AE43" s="3">
        <f t="shared" si="24"/>
        <v>0</v>
      </c>
      <c r="AF43" s="3">
        <f t="shared" si="25"/>
        <v>0</v>
      </c>
    </row>
    <row r="44" spans="2:32" x14ac:dyDescent="0.3">
      <c r="B44" s="2"/>
    </row>
  </sheetData>
  <mergeCells count="5">
    <mergeCell ref="B29:B43"/>
    <mergeCell ref="D4:L4"/>
    <mergeCell ref="N4:V4"/>
    <mergeCell ref="X4:AF4"/>
    <mergeCell ref="B11:B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D8"/>
  <sheetViews>
    <sheetView showGridLines="0" workbookViewId="0">
      <selection activeCell="D8" sqref="D8"/>
    </sheetView>
  </sheetViews>
  <sheetFormatPr defaultRowHeight="14.4" x14ac:dyDescent="0.3"/>
  <cols>
    <col min="2" max="2" width="47.109375" bestFit="1" customWidth="1"/>
    <col min="3" max="3" width="14" bestFit="1" customWidth="1"/>
    <col min="4" max="4" width="10.44140625" customWidth="1"/>
  </cols>
  <sheetData>
    <row r="5" spans="2:4" ht="26.4" x14ac:dyDescent="0.3">
      <c r="B5" s="10" t="s">
        <v>40</v>
      </c>
      <c r="C5" s="9" t="s">
        <v>44</v>
      </c>
      <c r="D5" s="4"/>
    </row>
    <row r="6" spans="2:4" ht="26.4" x14ac:dyDescent="0.3">
      <c r="B6" s="16" t="s">
        <v>42</v>
      </c>
      <c r="C6" s="9" t="s">
        <v>43</v>
      </c>
      <c r="D6" s="4"/>
    </row>
    <row r="7" spans="2:4" ht="26.4" x14ac:dyDescent="0.3">
      <c r="B7" s="10" t="s">
        <v>41</v>
      </c>
      <c r="C7" s="9" t="s">
        <v>45</v>
      </c>
      <c r="D7" s="4"/>
    </row>
    <row r="8" spans="2:4" ht="28.95" customHeight="1" x14ac:dyDescent="0.3">
      <c r="B8" s="16" t="s">
        <v>46</v>
      </c>
      <c r="C8" s="9" t="s">
        <v>47</v>
      </c>
      <c r="D8" s="17">
        <f>D5-D6-D7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B831DBC2B2144E8108962E3FDB5E5B" ma:contentTypeVersion="1" ma:contentTypeDescription="Create a new document." ma:contentTypeScope="" ma:versionID="6b88e3f0b93d11fd43e7afa1b2cd7a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834f8c0c0eabdc6c42b2f987c760c0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795298-E7C2-47CE-817A-CADABF8F56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989FE1-837E-4B00-B7CA-631A452762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50DD794-F4D5-448B-B057-B681CADBBD76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Validation checks</vt:lpstr>
      <vt:lpstr>Reconciliation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2021-06-21T19:37:25Z</dcterms:created>
  <dcterms:modified xsi:type="dcterms:W3CDTF">2021-10-05T14:36:11Z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0x0101009AB831DBC2B2144E8108962E3FDB5E5B</vt:lpwstr>
  </property>
</Properties>
</file>